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<sst xmlns="http://schemas.openxmlformats.org/spreadsheetml/2006/main" count="23" uniqueCount="21">
  <si>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Real Return</t>
  </si>
  <si>
    <t xml:space="preserve">monthly </t>
  </si>
  <si>
    <t>return</t>
  </si>
  <si>
    <t>Annual Salary</t>
  </si>
  <si>
    <t>Savings Rate</t>
  </si>
  <si>
    <t>savings</t>
  </si>
  <si>
    <t>month</t>
  </si>
  <si>
    <t>20 Years</t>
  </si>
  <si>
    <t>25 Years</t>
  </si>
  <si>
    <t>30 Years</t>
  </si>
  <si>
    <t>35 Years</t>
  </si>
  <si>
    <t>40 Years</t>
  </si>
  <si>
    <t>Saved</t>
  </si>
  <si>
    <t>Years of</t>
  </si>
  <si>
    <t>Salary</t>
  </si>
  <si>
    <t>Living Expenses</t>
  </si>
  <si>
    <t xml:space="preserve">Saved  </t>
  </si>
  <si>
    <r>
      <t xml:space="preserve">Your final </t>
    </r>
    <r>
      <rPr>
        <b/>
        <i/>
        <sz val="10"/>
        <rFont val="Arial"/>
        <family val="2"/>
      </rPr>
      <t>real</t>
    </r>
    <r>
      <rPr>
        <b/>
        <sz val="10"/>
        <rFont val="Arial"/>
        <family val="2"/>
      </rPr>
      <t xml:space="preserve"> savings will pop up after 20, 25, 30, 35, and 40 years will pop up in column F, the number of years of salary in column G, and </t>
    </r>
  </si>
  <si>
    <t>the number of years of living expenses in column H (the blue fonted cells). At a minimum, you want to accumulate 12 years of living expenses</t>
  </si>
  <si>
    <t>in column H.</t>
  </si>
  <si>
    <r>
      <t xml:space="preserve">How to Use this Spreadsheet: Enter your expected </t>
    </r>
    <r>
      <rPr>
        <b/>
        <i/>
        <sz val="10"/>
        <rFont val="Arial"/>
        <family val="2"/>
      </rPr>
      <t>real</t>
    </r>
    <r>
      <rPr>
        <b/>
        <sz val="10"/>
        <rFont val="Arial"/>
        <family val="2"/>
      </rPr>
      <t xml:space="preserve"> return in cell C6, your annual salary in C7, and your savings rate in 8 (the red fonted cells.)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</si>
</sst>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"/>
    <numFmt numFmtId="169" formatCode="0.0000"/>
    <numFmt numFmtId="170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21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7" fontId="3" fillId="0" borderId="0" xfId="17" applyNumberFormat="1" applyFont="1" applyAlignment="1">
      <alignment/>
    </xf>
    <xf numFmtId="9" fontId="3" fillId="0" borderId="0" xfId="0" applyNumberFormat="1" applyFont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2"/>
  <sheetViews>
    <sheetView tabSelected="1" workbookViewId="0" topLeftCell="A1">
      <selection activeCell="F22" sqref="F22"/>
    </sheetView>
  </sheetViews>
  <sheetFormatPr defaultColWidth="9.140625" defaultRowHeight="12.75"/>
  <cols>
    <col min="2" max="2" width="17.140625" style="0" customWidth="1"/>
    <col min="3" max="3" width="11.28125" style="0" bestFit="1" customWidth="1"/>
    <col min="6" max="6" width="12.28125" style="0" bestFit="1" customWidth="1"/>
    <col min="7" max="7" width="11.7109375" style="0" customWidth="1"/>
  </cols>
  <sheetData>
    <row r="1" s="4" customFormat="1" ht="12.75">
      <c r="A1" s="4" t="s">
        <v>20</v>
      </c>
    </row>
    <row r="2" s="4" customFormat="1" ht="12.75">
      <c r="A2" s="4" t="s">
        <v>17</v>
      </c>
    </row>
    <row r="3" s="4" customFormat="1" ht="12.75">
      <c r="A3" s="4" t="s">
        <v>18</v>
      </c>
    </row>
    <row r="4" ht="12.75">
      <c r="A4" s="4" t="s">
        <v>19</v>
      </c>
    </row>
    <row r="5" ht="12.75">
      <c r="A5" s="4"/>
    </row>
    <row r="6" spans="1:6" ht="12.75">
      <c r="A6" t="s">
        <v>0</v>
      </c>
      <c r="C6" s="5">
        <v>0.03</v>
      </c>
      <c r="E6" t="s">
        <v>1</v>
      </c>
      <c r="F6" s="1">
        <f>(1+C6)^(1/12)-1</f>
        <v>0.0024662697723036864</v>
      </c>
    </row>
    <row r="7" spans="1:5" ht="12.75">
      <c r="A7" t="s">
        <v>3</v>
      </c>
      <c r="C7" s="6">
        <v>50000</v>
      </c>
      <c r="E7" t="s">
        <v>2</v>
      </c>
    </row>
    <row r="8" spans="1:6" ht="12.75">
      <c r="A8" t="s">
        <v>4</v>
      </c>
      <c r="C8" s="7">
        <v>0.15</v>
      </c>
      <c r="E8" t="s">
        <v>1</v>
      </c>
      <c r="F8" s="2">
        <f>C7*C8/12</f>
        <v>625</v>
      </c>
    </row>
    <row r="9" spans="5:8" ht="12.75">
      <c r="E9" t="s">
        <v>5</v>
      </c>
      <c r="F9" s="8"/>
      <c r="G9" s="8" t="s">
        <v>13</v>
      </c>
      <c r="H9" s="8" t="s">
        <v>13</v>
      </c>
    </row>
    <row r="10" spans="6:8" ht="12.75">
      <c r="F10" s="8"/>
      <c r="G10" s="8" t="s">
        <v>14</v>
      </c>
      <c r="H10" s="8" t="s">
        <v>15</v>
      </c>
    </row>
    <row r="11" spans="1:8" ht="12.75">
      <c r="A11" t="s">
        <v>6</v>
      </c>
      <c r="F11" s="8"/>
      <c r="G11" s="8" t="s">
        <v>12</v>
      </c>
      <c r="H11" s="8" t="s">
        <v>16</v>
      </c>
    </row>
    <row r="12" spans="1:8" ht="12.75">
      <c r="A12">
        <v>1</v>
      </c>
      <c r="B12" s="3">
        <f>F8</f>
        <v>625</v>
      </c>
      <c r="E12" s="4" t="s">
        <v>7</v>
      </c>
      <c r="F12" s="9">
        <f>B251</f>
        <v>204284.02737053417</v>
      </c>
      <c r="G12" s="10">
        <f>F12/$C$7</f>
        <v>4.085680547410683</v>
      </c>
      <c r="H12" s="11">
        <f>G12*(1/(1-$C$8))</f>
        <v>4.806682996953745</v>
      </c>
    </row>
    <row r="13" spans="1:8" ht="12.75">
      <c r="A13">
        <v>2</v>
      </c>
      <c r="B13" s="3">
        <f>B12*(1+$F$6)+$F$8</f>
        <v>1251.5414186076898</v>
      </c>
      <c r="E13" s="4" t="s">
        <v>8</v>
      </c>
      <c r="F13" s="9">
        <f>B311</f>
        <v>277184.2779370291</v>
      </c>
      <c r="G13" s="10">
        <f>F13/$C$7</f>
        <v>5.543685558740582</v>
      </c>
      <c r="H13" s="11">
        <f>G13*(1/(1-$C$8))</f>
        <v>6.521983010283037</v>
      </c>
    </row>
    <row r="14" spans="1:8" ht="12.75">
      <c r="A14">
        <v>3</v>
      </c>
      <c r="B14" s="3">
        <f aca="true" t="shared" si="0" ref="B14:B77">B13*(1+$F$6)+$F$8</f>
        <v>1879.628057377188</v>
      </c>
      <c r="E14" s="4" t="s">
        <v>9</v>
      </c>
      <c r="F14" s="9">
        <f>B371</f>
        <v>361695.6484287411</v>
      </c>
      <c r="G14" s="10">
        <f>F14/$C$7</f>
        <v>7.233912968574821</v>
      </c>
      <c r="H14" s="11">
        <f>G14*(1/(1-$C$8))</f>
        <v>8.510485845382144</v>
      </c>
    </row>
    <row r="15" spans="1:8" ht="12.75">
      <c r="A15">
        <v>4</v>
      </c>
      <c r="B15" s="3">
        <f t="shared" si="0"/>
        <v>2509.2637272382713</v>
      </c>
      <c r="E15" s="4" t="s">
        <v>10</v>
      </c>
      <c r="F15" s="9">
        <f>B431</f>
        <v>459667.4892233454</v>
      </c>
      <c r="G15" s="10">
        <f>F15/$C$7</f>
        <v>9.193349784466909</v>
      </c>
      <c r="H15" s="11">
        <f>G15*(1/(1-$C$8))</f>
        <v>10.815705628784599</v>
      </c>
    </row>
    <row r="16" spans="1:8" ht="12.75">
      <c r="A16">
        <v>5</v>
      </c>
      <c r="B16" s="3">
        <f t="shared" si="0"/>
        <v>3140.452248519497</v>
      </c>
      <c r="E16" s="4" t="s">
        <v>11</v>
      </c>
      <c r="F16" s="9">
        <f>B491</f>
        <v>573243.7042679776</v>
      </c>
      <c r="G16" s="10">
        <f>F16/$C$7</f>
        <v>11.464874085359552</v>
      </c>
      <c r="H16" s="11">
        <f>G16*(1/(1-$C$8))</f>
        <v>13.488087159246533</v>
      </c>
    </row>
    <row r="17" spans="1:2" ht="12.75">
      <c r="A17">
        <v>6</v>
      </c>
      <c r="B17" s="3">
        <f t="shared" si="0"/>
        <v>3773.1974509713837</v>
      </c>
    </row>
    <row r="18" spans="1:2" ht="12.75">
      <c r="A18">
        <v>7</v>
      </c>
      <c r="B18" s="3">
        <f t="shared" si="0"/>
        <v>4407.503173789648</v>
      </c>
    </row>
    <row r="19" spans="1:2" ht="12.75">
      <c r="A19">
        <v>8</v>
      </c>
      <c r="B19" s="3">
        <f t="shared" si="0"/>
        <v>5043.373265638498</v>
      </c>
    </row>
    <row r="20" spans="1:2" ht="12.75">
      <c r="A20">
        <v>9</v>
      </c>
      <c r="B20" s="3">
        <f t="shared" si="0"/>
        <v>5680.8115846739865</v>
      </c>
    </row>
    <row r="21" spans="1:2" ht="12.75">
      <c r="A21">
        <v>10</v>
      </c>
      <c r="B21" s="3">
        <f t="shared" si="0"/>
        <v>6319.82199856742</v>
      </c>
    </row>
    <row r="22" spans="1:2" ht="12.75">
      <c r="A22">
        <v>11</v>
      </c>
      <c r="B22" s="3">
        <f t="shared" si="0"/>
        <v>6960.408384528827</v>
      </c>
    </row>
    <row r="23" spans="1:2" ht="12.75">
      <c r="A23">
        <v>12</v>
      </c>
      <c r="B23" s="3">
        <f t="shared" si="0"/>
        <v>7602.574629330479</v>
      </c>
    </row>
    <row r="24" spans="1:2" ht="12.75">
      <c r="A24">
        <v>13</v>
      </c>
      <c r="B24" s="3">
        <f t="shared" si="0"/>
        <v>8246.32462933048</v>
      </c>
    </row>
    <row r="25" spans="1:2" ht="12.75">
      <c r="A25">
        <v>14</v>
      </c>
      <c r="B25" s="3">
        <f t="shared" si="0"/>
        <v>8891.6622904964</v>
      </c>
    </row>
    <row r="26" spans="1:2" ht="12.75">
      <c r="A26">
        <v>15</v>
      </c>
      <c r="B26" s="3">
        <f t="shared" si="0"/>
        <v>9538.591528428984</v>
      </c>
    </row>
    <row r="27" spans="1:2" ht="12.75">
      <c r="A27">
        <v>16</v>
      </c>
      <c r="B27" s="3">
        <f t="shared" si="0"/>
        <v>10187.1162683859</v>
      </c>
    </row>
    <row r="28" spans="1:2" ht="12.75">
      <c r="A28">
        <v>17</v>
      </c>
      <c r="B28" s="3">
        <f t="shared" si="0"/>
        <v>10837.240445305564</v>
      </c>
    </row>
    <row r="29" spans="1:2" ht="12.75">
      <c r="A29">
        <v>18</v>
      </c>
      <c r="B29" s="3">
        <f t="shared" si="0"/>
        <v>11488.968003831009</v>
      </c>
    </row>
    <row r="30" spans="1:2" ht="12.75">
      <c r="A30">
        <v>19</v>
      </c>
      <c r="B30" s="3">
        <f t="shared" si="0"/>
        <v>12142.30289833382</v>
      </c>
    </row>
    <row r="31" spans="1:2" ht="12.75">
      <c r="A31">
        <v>20</v>
      </c>
      <c r="B31" s="3">
        <f t="shared" si="0"/>
        <v>12797.249092938137</v>
      </c>
    </row>
    <row r="32" spans="1:2" ht="12.75">
      <c r="A32">
        <v>21</v>
      </c>
      <c r="B32" s="3">
        <f t="shared" si="0"/>
        <v>13453.810561544691</v>
      </c>
    </row>
    <row r="33" spans="1:2" ht="12.75">
      <c r="A33">
        <v>22</v>
      </c>
      <c r="B33" s="3">
        <f t="shared" si="0"/>
        <v>14111.99128785493</v>
      </c>
    </row>
    <row r="34" spans="1:2" ht="12.75">
      <c r="A34">
        <v>23</v>
      </c>
      <c r="B34" s="3">
        <f t="shared" si="0"/>
        <v>14771.79526539518</v>
      </c>
    </row>
    <row r="35" spans="1:2" ht="12.75">
      <c r="A35">
        <v>24</v>
      </c>
      <c r="B35" s="3">
        <f t="shared" si="0"/>
        <v>15433.226497540883</v>
      </c>
    </row>
    <row r="36" spans="1:2" ht="12.75">
      <c r="A36">
        <v>25</v>
      </c>
      <c r="B36" s="3">
        <f t="shared" si="0"/>
        <v>16096.288997540885</v>
      </c>
    </row>
    <row r="37" spans="1:2" ht="12.75">
      <c r="A37">
        <v>26</v>
      </c>
      <c r="B37" s="3">
        <f t="shared" si="0"/>
        <v>16760.986788541784</v>
      </c>
    </row>
    <row r="38" spans="1:2" ht="12.75">
      <c r="A38">
        <v>27</v>
      </c>
      <c r="B38" s="3">
        <f t="shared" si="0"/>
        <v>17427.323903612345</v>
      </c>
    </row>
    <row r="39" spans="1:2" ht="12.75">
      <c r="A39">
        <v>28</v>
      </c>
      <c r="B39" s="3">
        <f t="shared" si="0"/>
        <v>18095.30438576797</v>
      </c>
    </row>
    <row r="40" spans="1:2" ht="12.75">
      <c r="A40">
        <v>29</v>
      </c>
      <c r="B40" s="3">
        <f t="shared" si="0"/>
        <v>18764.932287995223</v>
      </c>
    </row>
    <row r="41" spans="1:2" ht="12.75">
      <c r="A41">
        <v>30</v>
      </c>
      <c r="B41" s="3">
        <f t="shared" si="0"/>
        <v>19436.21167327643</v>
      </c>
    </row>
    <row r="42" spans="1:2" ht="12.75">
      <c r="A42">
        <v>31</v>
      </c>
      <c r="B42" s="3">
        <f t="shared" si="0"/>
        <v>20109.14661461433</v>
      </c>
    </row>
    <row r="43" spans="1:2" ht="12.75">
      <c r="A43">
        <v>32</v>
      </c>
      <c r="B43" s="3">
        <f t="shared" si="0"/>
        <v>20783.741195056773</v>
      </c>
    </row>
    <row r="44" spans="1:2" ht="12.75">
      <c r="A44">
        <v>33</v>
      </c>
      <c r="B44" s="3">
        <f t="shared" si="0"/>
        <v>21459.999507721524</v>
      </c>
    </row>
    <row r="45" spans="1:2" ht="12.75">
      <c r="A45">
        <v>34</v>
      </c>
      <c r="B45" s="3">
        <f t="shared" si="0"/>
        <v>22137.92565582107</v>
      </c>
    </row>
    <row r="46" spans="1:2" ht="12.75">
      <c r="A46">
        <v>35</v>
      </c>
      <c r="B46" s="3">
        <f t="shared" si="0"/>
        <v>22817.523752687528</v>
      </c>
    </row>
    <row r="47" spans="1:2" ht="12.75">
      <c r="A47">
        <v>36</v>
      </c>
      <c r="B47" s="3">
        <f t="shared" si="0"/>
        <v>23498.797921797603</v>
      </c>
    </row>
    <row r="48" spans="1:2" ht="12.75">
      <c r="A48">
        <v>37</v>
      </c>
      <c r="B48" s="3">
        <f t="shared" si="0"/>
        <v>24181.752296797604</v>
      </c>
    </row>
    <row r="49" spans="1:2" ht="12.75">
      <c r="A49">
        <v>38</v>
      </c>
      <c r="B49" s="3">
        <f t="shared" si="0"/>
        <v>24866.391021528532</v>
      </c>
    </row>
    <row r="50" spans="1:2" ht="12.75">
      <c r="A50">
        <v>39</v>
      </c>
      <c r="B50" s="3">
        <f t="shared" si="0"/>
        <v>25552.718250051214</v>
      </c>
    </row>
    <row r="51" spans="1:2" ht="12.75">
      <c r="A51">
        <v>40</v>
      </c>
      <c r="B51" s="3">
        <f t="shared" si="0"/>
        <v>26240.73814667151</v>
      </c>
    </row>
    <row r="52" spans="1:2" ht="12.75">
      <c r="A52">
        <v>41</v>
      </c>
      <c r="B52" s="3">
        <f t="shared" si="0"/>
        <v>26930.45488596558</v>
      </c>
    </row>
    <row r="53" spans="1:2" ht="12.75">
      <c r="A53">
        <v>42</v>
      </c>
      <c r="B53" s="3">
        <f t="shared" si="0"/>
        <v>27621.872652805225</v>
      </c>
    </row>
    <row r="54" spans="1:2" ht="12.75">
      <c r="A54">
        <v>43</v>
      </c>
      <c r="B54" s="3">
        <f t="shared" si="0"/>
        <v>28314.99564238326</v>
      </c>
    </row>
    <row r="55" spans="1:2" ht="12.75">
      <c r="A55">
        <v>44</v>
      </c>
      <c r="B55" s="3">
        <f t="shared" si="0"/>
        <v>29009.82806023898</v>
      </c>
    </row>
    <row r="56" spans="1:2" ht="12.75">
      <c r="A56">
        <v>45</v>
      </c>
      <c r="B56" s="3">
        <f t="shared" si="0"/>
        <v>29706.374122283672</v>
      </c>
    </row>
    <row r="57" spans="1:2" ht="12.75">
      <c r="A57">
        <v>46</v>
      </c>
      <c r="B57" s="3">
        <f t="shared" si="0"/>
        <v>30404.638054826206</v>
      </c>
    </row>
    <row r="58" spans="1:2" ht="12.75">
      <c r="A58">
        <v>47</v>
      </c>
      <c r="B58" s="3">
        <f t="shared" si="0"/>
        <v>31104.624094598657</v>
      </c>
    </row>
    <row r="59" spans="1:2" ht="12.75">
      <c r="A59">
        <v>48</v>
      </c>
      <c r="B59" s="3">
        <f t="shared" si="0"/>
        <v>31806.336488782035</v>
      </c>
    </row>
    <row r="60" spans="1:2" ht="12.75">
      <c r="A60">
        <v>49</v>
      </c>
      <c r="B60" s="3">
        <f t="shared" si="0"/>
        <v>32509.77949503204</v>
      </c>
    </row>
    <row r="61" spans="1:2" ht="12.75">
      <c r="A61">
        <v>50</v>
      </c>
      <c r="B61" s="3">
        <f t="shared" si="0"/>
        <v>33214.95738150489</v>
      </c>
    </row>
    <row r="62" spans="1:2" ht="12.75">
      <c r="A62">
        <v>51</v>
      </c>
      <c r="B62" s="3">
        <f t="shared" si="0"/>
        <v>33921.87442688325</v>
      </c>
    </row>
    <row r="63" spans="1:2" ht="12.75">
      <c r="A63">
        <v>52</v>
      </c>
      <c r="B63" s="3">
        <f t="shared" si="0"/>
        <v>34630.534920402155</v>
      </c>
    </row>
    <row r="64" spans="1:2" ht="12.75">
      <c r="A64">
        <v>53</v>
      </c>
      <c r="B64" s="3">
        <f t="shared" si="0"/>
        <v>35340.94316187505</v>
      </c>
    </row>
    <row r="65" spans="1:2" ht="12.75">
      <c r="A65">
        <v>54</v>
      </c>
      <c r="B65" s="3">
        <f t="shared" si="0"/>
        <v>36053.10346171989</v>
      </c>
    </row>
    <row r="66" spans="1:2" ht="12.75">
      <c r="A66">
        <v>55</v>
      </c>
      <c r="B66" s="3">
        <f t="shared" si="0"/>
        <v>36767.02014098527</v>
      </c>
    </row>
    <row r="67" spans="1:2" ht="12.75">
      <c r="A67">
        <v>56</v>
      </c>
      <c r="B67" s="3">
        <f t="shared" si="0"/>
        <v>37482.69753137666</v>
      </c>
    </row>
    <row r="68" spans="1:2" ht="12.75">
      <c r="A68">
        <v>57</v>
      </c>
      <c r="B68" s="3">
        <f t="shared" si="0"/>
        <v>38200.1399752827</v>
      </c>
    </row>
    <row r="69" spans="1:2" ht="12.75">
      <c r="A69">
        <v>58</v>
      </c>
      <c r="B69" s="3">
        <f t="shared" si="0"/>
        <v>38919.35182580151</v>
      </c>
    </row>
    <row r="70" spans="1:2" ht="12.75">
      <c r="A70">
        <v>59</v>
      </c>
      <c r="B70" s="3">
        <f t="shared" si="0"/>
        <v>39640.33744676714</v>
      </c>
    </row>
    <row r="71" spans="1:2" ht="12.75">
      <c r="A71">
        <v>60</v>
      </c>
      <c r="B71" s="3">
        <f t="shared" si="0"/>
        <v>40363.10121277602</v>
      </c>
    </row>
    <row r="72" spans="1:2" ht="12.75">
      <c r="A72">
        <v>61</v>
      </c>
      <c r="B72" s="3">
        <f t="shared" si="0"/>
        <v>41087.64750921352</v>
      </c>
    </row>
    <row r="73" spans="1:2" ht="12.75">
      <c r="A73">
        <v>62</v>
      </c>
      <c r="B73" s="3">
        <f t="shared" si="0"/>
        <v>41813.980732280565</v>
      </c>
    </row>
    <row r="74" spans="1:2" ht="12.75">
      <c r="A74">
        <v>63</v>
      </c>
      <c r="B74" s="3">
        <f t="shared" si="0"/>
        <v>42542.10528902028</v>
      </c>
    </row>
    <row r="75" spans="1:2" ht="12.75">
      <c r="A75">
        <v>64</v>
      </c>
      <c r="B75" s="3">
        <f t="shared" si="0"/>
        <v>43272.02559734475</v>
      </c>
    </row>
    <row r="76" spans="1:2" ht="12.75">
      <c r="A76">
        <v>65</v>
      </c>
      <c r="B76" s="3">
        <f t="shared" si="0"/>
        <v>44003.74608606183</v>
      </c>
    </row>
    <row r="77" spans="1:2" ht="12.75">
      <c r="A77">
        <v>66</v>
      </c>
      <c r="B77" s="3">
        <f t="shared" si="0"/>
        <v>44737.27119490201</v>
      </c>
    </row>
    <row r="78" spans="1:2" ht="12.75">
      <c r="A78">
        <v>67</v>
      </c>
      <c r="B78" s="3">
        <f aca="true" t="shared" si="1" ref="B78:B141">B77*(1+$F$6)+$F$8</f>
        <v>45472.60537454535</v>
      </c>
    </row>
    <row r="79" spans="1:2" ht="12.75">
      <c r="A79">
        <v>68</v>
      </c>
      <c r="B79" s="3">
        <f t="shared" si="1"/>
        <v>46209.75308664848</v>
      </c>
    </row>
    <row r="80" spans="1:2" ht="12.75">
      <c r="A80">
        <v>69</v>
      </c>
      <c r="B80" s="3">
        <f t="shared" si="1"/>
        <v>46948.7188038717</v>
      </c>
    </row>
    <row r="81" spans="1:2" ht="12.75">
      <c r="A81">
        <v>70</v>
      </c>
      <c r="B81" s="3">
        <f t="shared" si="1"/>
        <v>47689.507009906076</v>
      </c>
    </row>
    <row r="82" spans="1:2" ht="12.75">
      <c r="A82">
        <v>71</v>
      </c>
      <c r="B82" s="3">
        <f t="shared" si="1"/>
        <v>48432.12219950067</v>
      </c>
    </row>
    <row r="83" spans="1:2" ht="12.75">
      <c r="A83">
        <v>72</v>
      </c>
      <c r="B83" s="3">
        <f t="shared" si="1"/>
        <v>49176.568878489816</v>
      </c>
    </row>
    <row r="84" spans="1:2" ht="12.75">
      <c r="A84">
        <v>73</v>
      </c>
      <c r="B84" s="3">
        <f t="shared" si="1"/>
        <v>49922.85156382045</v>
      </c>
    </row>
    <row r="85" spans="1:2" ht="12.75">
      <c r="A85">
        <v>74</v>
      </c>
      <c r="B85" s="3">
        <f t="shared" si="1"/>
        <v>50670.9747835795</v>
      </c>
    </row>
    <row r="86" spans="1:2" ht="12.75">
      <c r="A86">
        <v>75</v>
      </c>
      <c r="B86" s="3">
        <f t="shared" si="1"/>
        <v>51420.9430770214</v>
      </c>
    </row>
    <row r="87" spans="1:2" ht="12.75">
      <c r="A87">
        <v>76</v>
      </c>
      <c r="B87" s="3">
        <f t="shared" si="1"/>
        <v>52172.76099459561</v>
      </c>
    </row>
    <row r="88" spans="1:2" ht="12.75">
      <c r="A88">
        <v>77</v>
      </c>
      <c r="B88" s="3">
        <f t="shared" si="1"/>
        <v>52926.4330979742</v>
      </c>
    </row>
    <row r="89" spans="1:2" ht="12.75">
      <c r="A89">
        <v>78</v>
      </c>
      <c r="B89" s="3">
        <f t="shared" si="1"/>
        <v>53681.963960079585</v>
      </c>
    </row>
    <row r="90" spans="1:2" ht="12.75">
      <c r="A90">
        <v>79</v>
      </c>
      <c r="B90" s="3">
        <f t="shared" si="1"/>
        <v>54439.35816511222</v>
      </c>
    </row>
    <row r="91" spans="1:2" ht="12.75">
      <c r="A91">
        <v>80</v>
      </c>
      <c r="B91" s="3">
        <f t="shared" si="1"/>
        <v>55198.62030857845</v>
      </c>
    </row>
    <row r="92" spans="1:2" ht="12.75">
      <c r="A92">
        <v>81</v>
      </c>
      <c r="B92" s="3">
        <f t="shared" si="1"/>
        <v>55959.75499731836</v>
      </c>
    </row>
    <row r="93" spans="1:2" ht="12.75">
      <c r="A93">
        <v>82</v>
      </c>
      <c r="B93" s="3">
        <f t="shared" si="1"/>
        <v>56722.76684953377</v>
      </c>
    </row>
    <row r="94" spans="1:2" ht="12.75">
      <c r="A94">
        <v>83</v>
      </c>
      <c r="B94" s="3">
        <f t="shared" si="1"/>
        <v>57487.660494816206</v>
      </c>
    </row>
    <row r="95" spans="1:2" ht="12.75">
      <c r="A95">
        <v>84</v>
      </c>
      <c r="B95" s="3">
        <f t="shared" si="1"/>
        <v>58254.44057417503</v>
      </c>
    </row>
    <row r="96" spans="1:2" ht="12.75">
      <c r="A96">
        <v>85</v>
      </c>
      <c r="B96" s="3">
        <f t="shared" si="1"/>
        <v>59023.11174006558</v>
      </c>
    </row>
    <row r="97" spans="1:2" ht="12.75">
      <c r="A97">
        <v>86</v>
      </c>
      <c r="B97" s="3">
        <f t="shared" si="1"/>
        <v>59793.6786564174</v>
      </c>
    </row>
    <row r="98" spans="1:2" ht="12.75">
      <c r="A98">
        <v>87</v>
      </c>
      <c r="B98" s="3">
        <f t="shared" si="1"/>
        <v>60566.14599866256</v>
      </c>
    </row>
    <row r="99" spans="1:2" ht="12.75">
      <c r="A99">
        <v>88</v>
      </c>
      <c r="B99" s="3">
        <f t="shared" si="1"/>
        <v>61340.518453763994</v>
      </c>
    </row>
    <row r="100" spans="1:2" ht="12.75">
      <c r="A100">
        <v>89</v>
      </c>
      <c r="B100" s="3">
        <f t="shared" si="1"/>
        <v>62116.80072024395</v>
      </c>
    </row>
    <row r="101" spans="1:2" ht="12.75">
      <c r="A101">
        <v>90</v>
      </c>
      <c r="B101" s="3">
        <f t="shared" si="1"/>
        <v>62894.997508212495</v>
      </c>
    </row>
    <row r="102" spans="1:2" ht="12.75">
      <c r="A102">
        <v>91</v>
      </c>
      <c r="B102" s="3">
        <f t="shared" si="1"/>
        <v>63675.113539396116</v>
      </c>
    </row>
    <row r="103" spans="1:2" ht="12.75">
      <c r="A103">
        <v>92</v>
      </c>
      <c r="B103" s="3">
        <f t="shared" si="1"/>
        <v>64457.15354716633</v>
      </c>
    </row>
    <row r="104" spans="1:2" ht="12.75">
      <c r="A104">
        <v>93</v>
      </c>
      <c r="B104" s="3">
        <f t="shared" si="1"/>
        <v>65241.12227656844</v>
      </c>
    </row>
    <row r="105" spans="1:2" ht="12.75">
      <c r="A105">
        <v>94</v>
      </c>
      <c r="B105" s="3">
        <f t="shared" si="1"/>
        <v>66027.02448435032</v>
      </c>
    </row>
    <row r="106" spans="1:2" ht="12.75">
      <c r="A106">
        <v>95</v>
      </c>
      <c r="B106" s="3">
        <f t="shared" si="1"/>
        <v>66814.86493899123</v>
      </c>
    </row>
    <row r="107" spans="1:2" ht="12.75">
      <c r="A107">
        <v>96</v>
      </c>
      <c r="B107" s="3">
        <f t="shared" si="1"/>
        <v>67604.64842073082</v>
      </c>
    </row>
    <row r="108" spans="1:2" ht="12.75">
      <c r="A108">
        <v>97</v>
      </c>
      <c r="B108" s="3">
        <f t="shared" si="1"/>
        <v>68396.37972159809</v>
      </c>
    </row>
    <row r="109" spans="1:2" ht="12.75">
      <c r="A109">
        <v>98</v>
      </c>
      <c r="B109" s="3">
        <f t="shared" si="1"/>
        <v>69190.06364544047</v>
      </c>
    </row>
    <row r="110" spans="1:2" ht="12.75">
      <c r="A110">
        <v>99</v>
      </c>
      <c r="B110" s="3">
        <f t="shared" si="1"/>
        <v>69985.70500795299</v>
      </c>
    </row>
    <row r="111" spans="1:2" ht="12.75">
      <c r="A111">
        <v>100</v>
      </c>
      <c r="B111" s="3">
        <f t="shared" si="1"/>
        <v>70783.30863670746</v>
      </c>
    </row>
    <row r="112" spans="1:2" ht="12.75">
      <c r="A112">
        <v>101</v>
      </c>
      <c r="B112" s="3">
        <f t="shared" si="1"/>
        <v>71582.87937118181</v>
      </c>
    </row>
    <row r="113" spans="1:2" ht="12.75">
      <c r="A113">
        <v>102</v>
      </c>
      <c r="B113" s="3">
        <f t="shared" si="1"/>
        <v>72384.42206278942</v>
      </c>
    </row>
    <row r="114" spans="1:2" ht="12.75">
      <c r="A114">
        <v>103</v>
      </c>
      <c r="B114" s="3">
        <f t="shared" si="1"/>
        <v>73187.94157490856</v>
      </c>
    </row>
    <row r="115" spans="1:2" ht="12.75">
      <c r="A115">
        <v>104</v>
      </c>
      <c r="B115" s="3">
        <f t="shared" si="1"/>
        <v>73993.44278291188</v>
      </c>
    </row>
    <row r="116" spans="1:2" ht="12.75">
      <c r="A116">
        <v>105</v>
      </c>
      <c r="B116" s="3">
        <f t="shared" si="1"/>
        <v>74800.93057419606</v>
      </c>
    </row>
    <row r="117" spans="1:2" ht="12.75">
      <c r="A117">
        <v>106</v>
      </c>
      <c r="B117" s="3">
        <f t="shared" si="1"/>
        <v>75610.40984821138</v>
      </c>
    </row>
    <row r="118" spans="1:2" ht="12.75">
      <c r="A118">
        <v>107</v>
      </c>
      <c r="B118" s="3">
        <f t="shared" si="1"/>
        <v>76421.88551649151</v>
      </c>
    </row>
    <row r="119" spans="1:2" ht="12.75">
      <c r="A119">
        <v>108</v>
      </c>
      <c r="B119" s="3">
        <f t="shared" si="1"/>
        <v>77235.36250268329</v>
      </c>
    </row>
    <row r="120" spans="1:2" ht="12.75">
      <c r="A120">
        <v>109</v>
      </c>
      <c r="B120" s="3">
        <f t="shared" si="1"/>
        <v>78050.84574257658</v>
      </c>
    </row>
    <row r="121" spans="1:2" ht="12.75">
      <c r="A121">
        <v>110</v>
      </c>
      <c r="B121" s="3">
        <f t="shared" si="1"/>
        <v>78868.34018413424</v>
      </c>
    </row>
    <row r="122" spans="1:2" ht="12.75">
      <c r="A122">
        <v>111</v>
      </c>
      <c r="B122" s="3">
        <f t="shared" si="1"/>
        <v>79687.85078752214</v>
      </c>
    </row>
    <row r="123" spans="1:2" ht="12.75">
      <c r="A123">
        <v>112</v>
      </c>
      <c r="B123" s="3">
        <f t="shared" si="1"/>
        <v>80509.38252513926</v>
      </c>
    </row>
    <row r="124" spans="1:2" ht="12.75">
      <c r="A124">
        <v>113</v>
      </c>
      <c r="B124" s="3">
        <f t="shared" si="1"/>
        <v>81332.94038164784</v>
      </c>
    </row>
    <row r="125" spans="1:2" ht="12.75">
      <c r="A125">
        <v>114</v>
      </c>
      <c r="B125" s="3">
        <f t="shared" si="1"/>
        <v>82158.52935400368</v>
      </c>
    </row>
    <row r="126" spans="1:2" ht="12.75">
      <c r="A126">
        <v>115</v>
      </c>
      <c r="B126" s="3">
        <f t="shared" si="1"/>
        <v>82986.15445148638</v>
      </c>
    </row>
    <row r="127" spans="1:2" ht="12.75">
      <c r="A127">
        <v>116</v>
      </c>
      <c r="B127" s="3">
        <f t="shared" si="1"/>
        <v>83815.82069572981</v>
      </c>
    </row>
    <row r="128" spans="1:2" ht="12.75">
      <c r="A128">
        <v>117</v>
      </c>
      <c r="B128" s="3">
        <f t="shared" si="1"/>
        <v>84647.53312075252</v>
      </c>
    </row>
    <row r="129" spans="1:2" ht="12.75">
      <c r="A129">
        <v>118</v>
      </c>
      <c r="B129" s="3">
        <f t="shared" si="1"/>
        <v>85481.29677298831</v>
      </c>
    </row>
    <row r="130" spans="1:2" ht="12.75">
      <c r="A130">
        <v>119</v>
      </c>
      <c r="B130" s="3">
        <f t="shared" si="1"/>
        <v>86317.11671131685</v>
      </c>
    </row>
    <row r="131" spans="1:2" ht="12.75">
      <c r="A131">
        <v>120</v>
      </c>
      <c r="B131" s="3">
        <f t="shared" si="1"/>
        <v>87154.99800709439</v>
      </c>
    </row>
    <row r="132" spans="1:2" ht="12.75">
      <c r="A132">
        <v>121</v>
      </c>
      <c r="B132" s="3">
        <f t="shared" si="1"/>
        <v>87994.94574418447</v>
      </c>
    </row>
    <row r="133" spans="1:2" ht="12.75">
      <c r="A133">
        <v>122</v>
      </c>
      <c r="B133" s="3">
        <f t="shared" si="1"/>
        <v>88836.96501898886</v>
      </c>
    </row>
    <row r="134" spans="1:2" ht="12.75">
      <c r="A134">
        <v>123</v>
      </c>
      <c r="B134" s="3">
        <f t="shared" si="1"/>
        <v>89681.06094047839</v>
      </c>
    </row>
    <row r="135" spans="1:2" ht="12.75">
      <c r="A135">
        <v>124</v>
      </c>
      <c r="B135" s="3">
        <f t="shared" si="1"/>
        <v>90527.23863022402</v>
      </c>
    </row>
    <row r="136" spans="1:2" ht="12.75">
      <c r="A136">
        <v>125</v>
      </c>
      <c r="B136" s="3">
        <f t="shared" si="1"/>
        <v>91375.50322242787</v>
      </c>
    </row>
    <row r="137" spans="1:2" ht="12.75">
      <c r="A137">
        <v>126</v>
      </c>
      <c r="B137" s="3">
        <f t="shared" si="1"/>
        <v>92225.85986395438</v>
      </c>
    </row>
    <row r="138" spans="1:2" ht="12.75">
      <c r="A138">
        <v>127</v>
      </c>
      <c r="B138" s="3">
        <f t="shared" si="1"/>
        <v>93078.31371436156</v>
      </c>
    </row>
    <row r="139" spans="1:2" ht="12.75">
      <c r="A139">
        <v>128</v>
      </c>
      <c r="B139" s="3">
        <f t="shared" si="1"/>
        <v>93932.8699459323</v>
      </c>
    </row>
    <row r="140" spans="1:2" ht="12.75">
      <c r="A140">
        <v>129</v>
      </c>
      <c r="B140" s="3">
        <f t="shared" si="1"/>
        <v>94789.53374370569</v>
      </c>
    </row>
    <row r="141" spans="1:2" ht="12.75">
      <c r="A141">
        <v>130</v>
      </c>
      <c r="B141" s="3">
        <f t="shared" si="1"/>
        <v>95648.31030550855</v>
      </c>
    </row>
    <row r="142" spans="1:2" ht="12.75">
      <c r="A142">
        <v>131</v>
      </c>
      <c r="B142" s="3">
        <f aca="true" t="shared" si="2" ref="B142:B205">B141*(1+$F$6)+$F$8</f>
        <v>96509.20484198695</v>
      </c>
    </row>
    <row r="143" spans="1:2" ht="12.75">
      <c r="A143">
        <v>132</v>
      </c>
      <c r="B143" s="3">
        <f t="shared" si="2"/>
        <v>97372.22257663781</v>
      </c>
    </row>
    <row r="144" spans="1:2" ht="12.75">
      <c r="A144">
        <v>133</v>
      </c>
      <c r="B144" s="3">
        <f t="shared" si="2"/>
        <v>98237.3687458406</v>
      </c>
    </row>
    <row r="145" spans="1:2" ht="12.75">
      <c r="A145">
        <v>134</v>
      </c>
      <c r="B145" s="3">
        <f t="shared" si="2"/>
        <v>99104.64859888912</v>
      </c>
    </row>
    <row r="146" spans="1:2" ht="12.75">
      <c r="A146">
        <v>135</v>
      </c>
      <c r="B146" s="3">
        <f t="shared" si="2"/>
        <v>99974.06739802334</v>
      </c>
    </row>
    <row r="147" spans="1:2" ht="12.75">
      <c r="A147">
        <v>136</v>
      </c>
      <c r="B147" s="3">
        <f t="shared" si="2"/>
        <v>100845.63041846134</v>
      </c>
    </row>
    <row r="148" spans="1:2" ht="12.75">
      <c r="A148">
        <v>137</v>
      </c>
      <c r="B148" s="3">
        <f t="shared" si="2"/>
        <v>101719.3429484313</v>
      </c>
    </row>
    <row r="149" spans="1:2" ht="12.75">
      <c r="A149">
        <v>138</v>
      </c>
      <c r="B149" s="3">
        <f t="shared" si="2"/>
        <v>102595.2102892036</v>
      </c>
    </row>
    <row r="150" spans="1:2" ht="12.75">
      <c r="A150">
        <v>139</v>
      </c>
      <c r="B150" s="3">
        <f t="shared" si="2"/>
        <v>103473.237755123</v>
      </c>
    </row>
    <row r="151" spans="1:2" ht="12.75">
      <c r="A151">
        <v>140</v>
      </c>
      <c r="B151" s="3">
        <f t="shared" si="2"/>
        <v>104353.43067364086</v>
      </c>
    </row>
    <row r="152" spans="1:2" ht="12.75">
      <c r="A152">
        <v>141</v>
      </c>
      <c r="B152" s="3">
        <f t="shared" si="2"/>
        <v>105235.79438534746</v>
      </c>
    </row>
    <row r="153" spans="1:2" ht="12.75">
      <c r="A153">
        <v>142</v>
      </c>
      <c r="B153" s="3">
        <f t="shared" si="2"/>
        <v>106120.3342440044</v>
      </c>
    </row>
    <row r="154" spans="1:2" ht="12.75">
      <c r="A154">
        <v>143</v>
      </c>
      <c r="B154" s="3">
        <f t="shared" si="2"/>
        <v>107007.05561657716</v>
      </c>
    </row>
    <row r="155" spans="1:2" ht="12.75">
      <c r="A155">
        <v>144</v>
      </c>
      <c r="B155" s="3">
        <f t="shared" si="2"/>
        <v>107895.96388326754</v>
      </c>
    </row>
    <row r="156" spans="1:2" ht="12.75">
      <c r="A156">
        <v>145</v>
      </c>
      <c r="B156" s="3">
        <f t="shared" si="2"/>
        <v>108787.06443754642</v>
      </c>
    </row>
    <row r="157" spans="1:2" ht="12.75">
      <c r="A157">
        <v>146</v>
      </c>
      <c r="B157" s="3">
        <f t="shared" si="2"/>
        <v>109680.36268618639</v>
      </c>
    </row>
    <row r="158" spans="1:2" ht="12.75">
      <c r="A158">
        <v>147</v>
      </c>
      <c r="B158" s="3">
        <f t="shared" si="2"/>
        <v>110575.86404929463</v>
      </c>
    </row>
    <row r="159" spans="1:2" ht="12.75">
      <c r="A159">
        <v>148</v>
      </c>
      <c r="B159" s="3">
        <f t="shared" si="2"/>
        <v>111473.57396034576</v>
      </c>
    </row>
    <row r="160" spans="1:2" ht="12.75">
      <c r="A160">
        <v>149</v>
      </c>
      <c r="B160" s="3">
        <f t="shared" si="2"/>
        <v>112373.49786621482</v>
      </c>
    </row>
    <row r="161" spans="1:2" ht="12.75">
      <c r="A161">
        <v>150</v>
      </c>
      <c r="B161" s="3">
        <f t="shared" si="2"/>
        <v>113275.6412272103</v>
      </c>
    </row>
    <row r="162" spans="1:2" ht="12.75">
      <c r="A162">
        <v>151</v>
      </c>
      <c r="B162" s="3">
        <f t="shared" si="2"/>
        <v>114180.00951710729</v>
      </c>
    </row>
    <row r="163" spans="1:2" ht="12.75">
      <c r="A163">
        <v>152</v>
      </c>
      <c r="B163" s="3">
        <f t="shared" si="2"/>
        <v>115086.60822318068</v>
      </c>
    </row>
    <row r="164" spans="1:2" ht="12.75">
      <c r="A164">
        <v>153</v>
      </c>
      <c r="B164" s="3">
        <f t="shared" si="2"/>
        <v>115995.44284623847</v>
      </c>
    </row>
    <row r="165" spans="1:2" ht="12.75">
      <c r="A165">
        <v>154</v>
      </c>
      <c r="B165" s="3">
        <f t="shared" si="2"/>
        <v>116906.51890065512</v>
      </c>
    </row>
    <row r="166" spans="1:2" ht="12.75">
      <c r="A166">
        <v>155</v>
      </c>
      <c r="B166" s="3">
        <f t="shared" si="2"/>
        <v>117819.84191440506</v>
      </c>
    </row>
    <row r="167" spans="1:2" ht="12.75">
      <c r="A167">
        <v>156</v>
      </c>
      <c r="B167" s="3">
        <f t="shared" si="2"/>
        <v>118735.41742909615</v>
      </c>
    </row>
    <row r="168" spans="1:2" ht="12.75">
      <c r="A168">
        <v>157</v>
      </c>
      <c r="B168" s="3">
        <f t="shared" si="2"/>
        <v>119653.2510000034</v>
      </c>
    </row>
    <row r="169" spans="1:2" ht="12.75">
      <c r="A169">
        <v>158</v>
      </c>
      <c r="B169" s="3">
        <f t="shared" si="2"/>
        <v>120573.34819610257</v>
      </c>
    </row>
    <row r="170" spans="1:2" ht="12.75">
      <c r="A170">
        <v>159</v>
      </c>
      <c r="B170" s="3">
        <f t="shared" si="2"/>
        <v>121495.71460010407</v>
      </c>
    </row>
    <row r="171" spans="1:2" ht="12.75">
      <c r="A171">
        <v>160</v>
      </c>
      <c r="B171" s="3">
        <f t="shared" si="2"/>
        <v>122420.35580848674</v>
      </c>
    </row>
    <row r="172" spans="1:2" ht="12.75">
      <c r="A172">
        <v>161</v>
      </c>
      <c r="B172" s="3">
        <f t="shared" si="2"/>
        <v>123347.27743153187</v>
      </c>
    </row>
    <row r="173" spans="1:2" ht="12.75">
      <c r="A173">
        <v>162</v>
      </c>
      <c r="B173" s="3">
        <f t="shared" si="2"/>
        <v>124276.48509335722</v>
      </c>
    </row>
    <row r="174" spans="1:2" ht="12.75">
      <c r="A174">
        <v>163</v>
      </c>
      <c r="B174" s="3">
        <f t="shared" si="2"/>
        <v>125207.98443195112</v>
      </c>
    </row>
    <row r="175" spans="1:2" ht="12.75">
      <c r="A175">
        <v>164</v>
      </c>
      <c r="B175" s="3">
        <f t="shared" si="2"/>
        <v>126141.78109920671</v>
      </c>
    </row>
    <row r="176" spans="1:2" ht="12.75">
      <c r="A176">
        <v>165</v>
      </c>
      <c r="B176" s="3">
        <f t="shared" si="2"/>
        <v>127077.88076095624</v>
      </c>
    </row>
    <row r="177" spans="1:2" ht="12.75">
      <c r="A177">
        <v>166</v>
      </c>
      <c r="B177" s="3">
        <f t="shared" si="2"/>
        <v>128016.2890970054</v>
      </c>
    </row>
    <row r="178" spans="1:2" ht="12.75">
      <c r="A178">
        <v>167</v>
      </c>
      <c r="B178" s="3">
        <f t="shared" si="2"/>
        <v>128957.01180116783</v>
      </c>
    </row>
    <row r="179" spans="1:2" ht="12.75">
      <c r="A179">
        <v>168</v>
      </c>
      <c r="B179" s="3">
        <f t="shared" si="2"/>
        <v>129900.05458129966</v>
      </c>
    </row>
    <row r="180" spans="1:2" ht="12.75">
      <c r="A180">
        <v>169</v>
      </c>
      <c r="B180" s="3">
        <f t="shared" si="2"/>
        <v>130845.42315933411</v>
      </c>
    </row>
    <row r="181" spans="1:2" ht="12.75">
      <c r="A181">
        <v>170</v>
      </c>
      <c r="B181" s="3">
        <f t="shared" si="2"/>
        <v>131793.12327131626</v>
      </c>
    </row>
    <row r="182" spans="1:2" ht="12.75">
      <c r="A182">
        <v>171</v>
      </c>
      <c r="B182" s="3">
        <f t="shared" si="2"/>
        <v>132743.1606674378</v>
      </c>
    </row>
    <row r="183" spans="1:2" ht="12.75">
      <c r="A183">
        <v>172</v>
      </c>
      <c r="B183" s="3">
        <f t="shared" si="2"/>
        <v>133695.54111207195</v>
      </c>
    </row>
    <row r="184" spans="1:2" ht="12.75">
      <c r="A184">
        <v>173</v>
      </c>
      <c r="B184" s="3">
        <f t="shared" si="2"/>
        <v>134650.27038380844</v>
      </c>
    </row>
    <row r="185" spans="1:2" ht="12.75">
      <c r="A185">
        <v>174</v>
      </c>
      <c r="B185" s="3">
        <f t="shared" si="2"/>
        <v>135607.35427548856</v>
      </c>
    </row>
    <row r="186" spans="1:2" ht="12.75">
      <c r="A186">
        <v>175</v>
      </c>
      <c r="B186" s="3">
        <f t="shared" si="2"/>
        <v>136566.79859424027</v>
      </c>
    </row>
    <row r="187" spans="1:2" ht="12.75">
      <c r="A187">
        <v>176</v>
      </c>
      <c r="B187" s="3">
        <f t="shared" si="2"/>
        <v>137528.60916151354</v>
      </c>
    </row>
    <row r="188" spans="1:2" ht="12.75">
      <c r="A188">
        <v>177</v>
      </c>
      <c r="B188" s="3">
        <f t="shared" si="2"/>
        <v>138492.79181311556</v>
      </c>
    </row>
    <row r="189" spans="1:2" ht="12.75">
      <c r="A189">
        <v>178</v>
      </c>
      <c r="B189" s="3">
        <f t="shared" si="2"/>
        <v>139459.35239924619</v>
      </c>
    </row>
    <row r="190" spans="1:2" ht="12.75">
      <c r="A190">
        <v>179</v>
      </c>
      <c r="B190" s="3">
        <f t="shared" si="2"/>
        <v>140428.2967845335</v>
      </c>
    </row>
    <row r="191" spans="1:2" ht="12.75">
      <c r="A191">
        <v>180</v>
      </c>
      <c r="B191" s="3">
        <f t="shared" si="2"/>
        <v>141399.6308480693</v>
      </c>
    </row>
    <row r="192" spans="1:2" ht="12.75">
      <c r="A192">
        <v>181</v>
      </c>
      <c r="B192" s="3">
        <f t="shared" si="2"/>
        <v>142373.3604834448</v>
      </c>
    </row>
    <row r="193" spans="1:2" ht="12.75">
      <c r="A193">
        <v>182</v>
      </c>
      <c r="B193" s="3">
        <f t="shared" si="2"/>
        <v>143349.4915987864</v>
      </c>
    </row>
    <row r="194" spans="1:2" ht="12.75">
      <c r="A194">
        <v>183</v>
      </c>
      <c r="B194" s="3">
        <f t="shared" si="2"/>
        <v>144328.0301167916</v>
      </c>
    </row>
    <row r="195" spans="1:2" ht="12.75">
      <c r="A195">
        <v>184</v>
      </c>
      <c r="B195" s="3">
        <f t="shared" si="2"/>
        <v>145308.98197476479</v>
      </c>
    </row>
    <row r="196" spans="1:2" ht="12.75">
      <c r="A196">
        <v>185</v>
      </c>
      <c r="B196" s="3">
        <f t="shared" si="2"/>
        <v>146292.35312465337</v>
      </c>
    </row>
    <row r="197" spans="1:2" ht="12.75">
      <c r="A197">
        <v>186</v>
      </c>
      <c r="B197" s="3">
        <f t="shared" si="2"/>
        <v>147278.14953308387</v>
      </c>
    </row>
    <row r="198" spans="1:2" ht="12.75">
      <c r="A198">
        <v>187</v>
      </c>
      <c r="B198" s="3">
        <f t="shared" si="2"/>
        <v>148266.37718139813</v>
      </c>
    </row>
    <row r="199" spans="1:2" ht="12.75">
      <c r="A199">
        <v>188</v>
      </c>
      <c r="B199" s="3">
        <f t="shared" si="2"/>
        <v>149257.0420656896</v>
      </c>
    </row>
    <row r="200" spans="1:2" ht="12.75">
      <c r="A200">
        <v>189</v>
      </c>
      <c r="B200" s="3">
        <f t="shared" si="2"/>
        <v>150250.15019683968</v>
      </c>
    </row>
    <row r="201" spans="1:2" ht="12.75">
      <c r="A201">
        <v>190</v>
      </c>
      <c r="B201" s="3">
        <f t="shared" si="2"/>
        <v>151245.70760055422</v>
      </c>
    </row>
    <row r="202" spans="1:2" ht="12.75">
      <c r="A202">
        <v>191</v>
      </c>
      <c r="B202" s="3">
        <f t="shared" si="2"/>
        <v>152243.72031740015</v>
      </c>
    </row>
    <row r="203" spans="1:2" ht="12.75">
      <c r="A203">
        <v>192</v>
      </c>
      <c r="B203" s="3">
        <f t="shared" si="2"/>
        <v>153244.194402842</v>
      </c>
    </row>
    <row r="204" spans="1:2" ht="12.75">
      <c r="A204">
        <v>193</v>
      </c>
      <c r="B204" s="3">
        <f t="shared" si="2"/>
        <v>154247.13592727875</v>
      </c>
    </row>
    <row r="205" spans="1:2" ht="12.75">
      <c r="A205">
        <v>194</v>
      </c>
      <c r="B205" s="3">
        <f t="shared" si="2"/>
        <v>155252.55097608062</v>
      </c>
    </row>
    <row r="206" spans="1:2" ht="12.75">
      <c r="A206">
        <v>195</v>
      </c>
      <c r="B206" s="3">
        <f aca="true" t="shared" si="3" ref="B206:B269">B205*(1+$F$6)+$F$8</f>
        <v>156260.44564962597</v>
      </c>
    </row>
    <row r="207" spans="1:2" ht="12.75">
      <c r="A207">
        <v>196</v>
      </c>
      <c r="B207" s="3">
        <f t="shared" si="3"/>
        <v>157270.82606333835</v>
      </c>
    </row>
    <row r="208" spans="1:2" ht="12.75">
      <c r="A208">
        <v>197</v>
      </c>
      <c r="B208" s="3">
        <f t="shared" si="3"/>
        <v>158283.69834772358</v>
      </c>
    </row>
    <row r="209" spans="1:2" ht="12.75">
      <c r="A209">
        <v>198</v>
      </c>
      <c r="B209" s="3">
        <f t="shared" si="3"/>
        <v>159299.068648407</v>
      </c>
    </row>
    <row r="210" spans="1:2" ht="12.75">
      <c r="A210">
        <v>199</v>
      </c>
      <c r="B210" s="3">
        <f t="shared" si="3"/>
        <v>160316.9431261707</v>
      </c>
    </row>
    <row r="211" spans="1:2" ht="12.75">
      <c r="A211">
        <v>200</v>
      </c>
      <c r="B211" s="3">
        <f t="shared" si="3"/>
        <v>161337.3279569909</v>
      </c>
    </row>
    <row r="212" spans="1:2" ht="12.75">
      <c r="A212">
        <v>201</v>
      </c>
      <c r="B212" s="3">
        <f t="shared" si="3"/>
        <v>162360.22933207545</v>
      </c>
    </row>
    <row r="213" spans="1:2" ht="12.75">
      <c r="A213">
        <v>202</v>
      </c>
      <c r="B213" s="3">
        <f t="shared" si="3"/>
        <v>163385.65345790144</v>
      </c>
    </row>
    <row r="214" spans="1:2" ht="12.75">
      <c r="A214">
        <v>203</v>
      </c>
      <c r="B214" s="3">
        <f t="shared" si="3"/>
        <v>164413.60655625275</v>
      </c>
    </row>
    <row r="215" spans="1:2" ht="12.75">
      <c r="A215">
        <v>204</v>
      </c>
      <c r="B215" s="3">
        <f t="shared" si="3"/>
        <v>165444.09486425787</v>
      </c>
    </row>
    <row r="216" spans="1:2" ht="12.75">
      <c r="A216">
        <v>205</v>
      </c>
      <c r="B216" s="3">
        <f t="shared" si="3"/>
        <v>166477.12463442775</v>
      </c>
    </row>
    <row r="217" spans="1:2" ht="12.75">
      <c r="A217">
        <v>206</v>
      </c>
      <c r="B217" s="3">
        <f t="shared" si="3"/>
        <v>167512.70213469368</v>
      </c>
    </row>
    <row r="218" spans="1:2" ht="12.75">
      <c r="A218">
        <v>207</v>
      </c>
      <c r="B218" s="3">
        <f t="shared" si="3"/>
        <v>168550.83364844538</v>
      </c>
    </row>
    <row r="219" spans="1:2" ht="12.75">
      <c r="A219">
        <v>208</v>
      </c>
      <c r="B219" s="3">
        <f t="shared" si="3"/>
        <v>169591.52547456912</v>
      </c>
    </row>
    <row r="220" spans="1:2" ht="12.75">
      <c r="A220">
        <v>209</v>
      </c>
      <c r="B220" s="3">
        <f t="shared" si="3"/>
        <v>170634.78392748593</v>
      </c>
    </row>
    <row r="221" spans="1:2" ht="12.75">
      <c r="A221">
        <v>210</v>
      </c>
      <c r="B221" s="3">
        <f t="shared" si="3"/>
        <v>171680.61533718987</v>
      </c>
    </row>
    <row r="222" spans="1:2" ht="12.75">
      <c r="A222">
        <v>211</v>
      </c>
      <c r="B222" s="3">
        <f t="shared" si="3"/>
        <v>172729.02604928648</v>
      </c>
    </row>
    <row r="223" spans="1:2" ht="12.75">
      <c r="A223">
        <v>212</v>
      </c>
      <c r="B223" s="3">
        <f t="shared" si="3"/>
        <v>173780.0224250313</v>
      </c>
    </row>
    <row r="224" spans="1:2" ht="12.75">
      <c r="A224">
        <v>213</v>
      </c>
      <c r="B224" s="3">
        <f t="shared" si="3"/>
        <v>174833.6108413684</v>
      </c>
    </row>
    <row r="225" spans="1:2" ht="12.75">
      <c r="A225">
        <v>214</v>
      </c>
      <c r="B225" s="3">
        <f t="shared" si="3"/>
        <v>175889.7976909692</v>
      </c>
    </row>
    <row r="226" spans="1:2" ht="12.75">
      <c r="A226">
        <v>215</v>
      </c>
      <c r="B226" s="3">
        <f t="shared" si="3"/>
        <v>176948.58938227105</v>
      </c>
    </row>
    <row r="227" spans="1:2" ht="12.75">
      <c r="A227">
        <v>216</v>
      </c>
      <c r="B227" s="3">
        <f t="shared" si="3"/>
        <v>178009.99233951632</v>
      </c>
    </row>
    <row r="228" spans="1:2" ht="12.75">
      <c r="A228">
        <v>217</v>
      </c>
      <c r="B228" s="3">
        <f t="shared" si="3"/>
        <v>179074.01300279127</v>
      </c>
    </row>
    <row r="229" spans="1:2" ht="12.75">
      <c r="A229">
        <v>218</v>
      </c>
      <c r="B229" s="3">
        <f t="shared" si="3"/>
        <v>180140.65782806516</v>
      </c>
    </row>
    <row r="230" spans="1:2" ht="12.75">
      <c r="A230">
        <v>219</v>
      </c>
      <c r="B230" s="3">
        <f t="shared" si="3"/>
        <v>181209.93328722942</v>
      </c>
    </row>
    <row r="231" spans="1:2" ht="12.75">
      <c r="A231">
        <v>220</v>
      </c>
      <c r="B231" s="3">
        <f t="shared" si="3"/>
        <v>182281.84586813688</v>
      </c>
    </row>
    <row r="232" spans="1:2" ht="12.75">
      <c r="A232">
        <v>221</v>
      </c>
      <c r="B232" s="3">
        <f t="shared" si="3"/>
        <v>183356.4020746412</v>
      </c>
    </row>
    <row r="233" spans="1:2" ht="12.75">
      <c r="A233">
        <v>222</v>
      </c>
      <c r="B233" s="3">
        <f t="shared" si="3"/>
        <v>184433.60842663626</v>
      </c>
    </row>
    <row r="234" spans="1:2" ht="12.75">
      <c r="A234">
        <v>223</v>
      </c>
      <c r="B234" s="3">
        <f t="shared" si="3"/>
        <v>185513.47146009578</v>
      </c>
    </row>
    <row r="235" spans="1:2" ht="12.75">
      <c r="A235">
        <v>224</v>
      </c>
      <c r="B235" s="3">
        <f t="shared" si="3"/>
        <v>186595.99772711293</v>
      </c>
    </row>
    <row r="236" spans="1:2" ht="12.75">
      <c r="A236">
        <v>225</v>
      </c>
      <c r="B236" s="3">
        <f t="shared" si="3"/>
        <v>187681.19379594017</v>
      </c>
    </row>
    <row r="237" spans="1:2" ht="12.75">
      <c r="A237">
        <v>226</v>
      </c>
      <c r="B237" s="3">
        <f t="shared" si="3"/>
        <v>188769.06625102897</v>
      </c>
    </row>
    <row r="238" spans="1:2" ht="12.75">
      <c r="A238">
        <v>227</v>
      </c>
      <c r="B238" s="3">
        <f t="shared" si="3"/>
        <v>189859.62169306987</v>
      </c>
    </row>
    <row r="239" spans="1:2" ht="12.75">
      <c r="A239">
        <v>228</v>
      </c>
      <c r="B239" s="3">
        <f t="shared" si="3"/>
        <v>190952.8667390325</v>
      </c>
    </row>
    <row r="240" spans="1:2" ht="12.75">
      <c r="A240">
        <v>229</v>
      </c>
      <c r="B240" s="3">
        <f t="shared" si="3"/>
        <v>192048.80802220572</v>
      </c>
    </row>
    <row r="241" spans="1:2" ht="12.75">
      <c r="A241">
        <v>230</v>
      </c>
      <c r="B241" s="3">
        <f t="shared" si="3"/>
        <v>193147.45219223783</v>
      </c>
    </row>
    <row r="242" spans="1:2" ht="12.75">
      <c r="A242">
        <v>231</v>
      </c>
      <c r="B242" s="3">
        <f t="shared" si="3"/>
        <v>194248.805915177</v>
      </c>
    </row>
    <row r="243" spans="1:2" ht="12.75">
      <c r="A243">
        <v>232</v>
      </c>
      <c r="B243" s="3">
        <f t="shared" si="3"/>
        <v>195352.8758735117</v>
      </c>
    </row>
    <row r="244" spans="1:2" ht="12.75">
      <c r="A244">
        <v>233</v>
      </c>
      <c r="B244" s="3">
        <f t="shared" si="3"/>
        <v>196459.66876621114</v>
      </c>
    </row>
    <row r="245" spans="1:2" ht="12.75">
      <c r="A245">
        <v>234</v>
      </c>
      <c r="B245" s="3">
        <f t="shared" si="3"/>
        <v>197569.19130876605</v>
      </c>
    </row>
    <row r="246" spans="1:2" ht="12.75">
      <c r="A246">
        <v>235</v>
      </c>
      <c r="B246" s="3">
        <f t="shared" si="3"/>
        <v>198681.45023322935</v>
      </c>
    </row>
    <row r="247" spans="1:2" ht="12.75">
      <c r="A247">
        <v>236</v>
      </c>
      <c r="B247" s="3">
        <f t="shared" si="3"/>
        <v>199796.45228825702</v>
      </c>
    </row>
    <row r="248" spans="1:2" ht="12.75">
      <c r="A248">
        <v>237</v>
      </c>
      <c r="B248" s="3">
        <f t="shared" si="3"/>
        <v>200914.20423914905</v>
      </c>
    </row>
    <row r="249" spans="1:2" ht="12.75">
      <c r="A249">
        <v>238</v>
      </c>
      <c r="B249" s="3">
        <f t="shared" si="3"/>
        <v>202034.7128678905</v>
      </c>
    </row>
    <row r="250" spans="1:2" ht="12.75">
      <c r="A250">
        <v>239</v>
      </c>
      <c r="B250" s="3">
        <f t="shared" si="3"/>
        <v>203157.98497319265</v>
      </c>
    </row>
    <row r="251" spans="1:2" ht="12.75">
      <c r="A251">
        <v>240</v>
      </c>
      <c r="B251" s="3">
        <f t="shared" si="3"/>
        <v>204284.02737053417</v>
      </c>
    </row>
    <row r="252" spans="1:2" ht="12.75">
      <c r="A252">
        <v>241</v>
      </c>
      <c r="B252" s="3">
        <f t="shared" si="3"/>
        <v>205412.84689220256</v>
      </c>
    </row>
    <row r="253" spans="1:2" ht="12.75">
      <c r="A253">
        <v>242</v>
      </c>
      <c r="B253" s="3">
        <f t="shared" si="3"/>
        <v>206544.45038733564</v>
      </c>
    </row>
    <row r="254" spans="1:2" ht="12.75">
      <c r="A254">
        <v>243</v>
      </c>
      <c r="B254" s="3">
        <f t="shared" si="3"/>
        <v>207678.84472196302</v>
      </c>
    </row>
    <row r="255" spans="1:2" ht="12.75">
      <c r="A255">
        <v>244</v>
      </c>
      <c r="B255" s="3">
        <f t="shared" si="3"/>
        <v>208816.03677904775</v>
      </c>
    </row>
    <row r="256" spans="1:2" ht="12.75">
      <c r="A256">
        <v>245</v>
      </c>
      <c r="B256" s="3">
        <f t="shared" si="3"/>
        <v>209956.03345852817</v>
      </c>
    </row>
    <row r="257" spans="1:2" ht="12.75">
      <c r="A257">
        <v>246</v>
      </c>
      <c r="B257" s="3">
        <f t="shared" si="3"/>
        <v>211098.8416773597</v>
      </c>
    </row>
    <row r="258" spans="1:2" ht="12.75">
      <c r="A258">
        <v>247</v>
      </c>
      <c r="B258" s="3">
        <f t="shared" si="3"/>
        <v>212244.4683695569</v>
      </c>
    </row>
    <row r="259" spans="1:2" ht="12.75">
      <c r="A259">
        <v>248</v>
      </c>
      <c r="B259" s="3">
        <f t="shared" si="3"/>
        <v>213392.9204862354</v>
      </c>
    </row>
    <row r="260" spans="1:2" ht="12.75">
      <c r="A260">
        <v>249</v>
      </c>
      <c r="B260" s="3">
        <f t="shared" si="3"/>
        <v>214544.2049956542</v>
      </c>
    </row>
    <row r="261" spans="1:2" ht="12.75">
      <c r="A261">
        <v>250</v>
      </c>
      <c r="B261" s="3">
        <f t="shared" si="3"/>
        <v>215698.3288832579</v>
      </c>
    </row>
    <row r="262" spans="1:2" ht="12.75">
      <c r="A262">
        <v>251</v>
      </c>
      <c r="B262" s="3">
        <f t="shared" si="3"/>
        <v>216855.29915171908</v>
      </c>
    </row>
    <row r="263" spans="1:2" ht="12.75">
      <c r="A263">
        <v>252</v>
      </c>
      <c r="B263" s="3">
        <f t="shared" si="3"/>
        <v>218015.12282098085</v>
      </c>
    </row>
    <row r="264" spans="1:2" ht="12.75">
      <c r="A264">
        <v>253</v>
      </c>
      <c r="B264" s="3">
        <f t="shared" si="3"/>
        <v>219177.8069282993</v>
      </c>
    </row>
    <row r="265" spans="1:2" ht="12.75">
      <c r="A265">
        <v>254</v>
      </c>
      <c r="B265" s="3">
        <f t="shared" si="3"/>
        <v>220343.3585282864</v>
      </c>
    </row>
    <row r="266" spans="1:2" ht="12.75">
      <c r="A266">
        <v>255</v>
      </c>
      <c r="B266" s="3">
        <f t="shared" si="3"/>
        <v>221511.78469295258</v>
      </c>
    </row>
    <row r="267" spans="1:2" ht="12.75">
      <c r="A267">
        <v>256</v>
      </c>
      <c r="B267" s="3">
        <f t="shared" si="3"/>
        <v>222683.09251174986</v>
      </c>
    </row>
    <row r="268" spans="1:2" ht="12.75">
      <c r="A268">
        <v>257</v>
      </c>
      <c r="B268" s="3">
        <f t="shared" si="3"/>
        <v>223857.2890916147</v>
      </c>
    </row>
    <row r="269" spans="1:2" ht="12.75">
      <c r="A269">
        <v>258</v>
      </c>
      <c r="B269" s="3">
        <f t="shared" si="3"/>
        <v>225034.3815570112</v>
      </c>
    </row>
    <row r="270" spans="1:2" ht="12.75">
      <c r="A270">
        <v>259</v>
      </c>
      <c r="B270" s="3">
        <f aca="true" t="shared" si="4" ref="B270:B333">B269*(1+$F$6)+$F$8</f>
        <v>226214.3770499743</v>
      </c>
    </row>
    <row r="271" spans="1:2" ht="12.75">
      <c r="A271">
        <v>260</v>
      </c>
      <c r="B271" s="3">
        <f t="shared" si="4"/>
        <v>227397.28273015318</v>
      </c>
    </row>
    <row r="272" spans="1:2" ht="12.75">
      <c r="A272">
        <v>261</v>
      </c>
      <c r="B272" s="3">
        <f t="shared" si="4"/>
        <v>228583.10577485454</v>
      </c>
    </row>
    <row r="273" spans="1:2" ht="12.75">
      <c r="A273">
        <v>262</v>
      </c>
      <c r="B273" s="3">
        <f t="shared" si="4"/>
        <v>229771.85337908636</v>
      </c>
    </row>
    <row r="274" spans="1:2" ht="12.75">
      <c r="A274">
        <v>263</v>
      </c>
      <c r="B274" s="3">
        <f t="shared" si="4"/>
        <v>230963.5327556014</v>
      </c>
    </row>
    <row r="275" spans="1:2" ht="12.75">
      <c r="A275">
        <v>264</v>
      </c>
      <c r="B275" s="3">
        <f t="shared" si="4"/>
        <v>232158.151134941</v>
      </c>
    </row>
    <row r="276" spans="1:2" ht="12.75">
      <c r="A276">
        <v>265</v>
      </c>
      <c r="B276" s="3">
        <f t="shared" si="4"/>
        <v>233355.71576547902</v>
      </c>
    </row>
    <row r="277" spans="1:2" ht="12.75">
      <c r="A277">
        <v>266</v>
      </c>
      <c r="B277" s="3">
        <f t="shared" si="4"/>
        <v>234556.23391346572</v>
      </c>
    </row>
    <row r="278" spans="1:2" ht="12.75">
      <c r="A278">
        <v>267</v>
      </c>
      <c r="B278" s="3">
        <f t="shared" si="4"/>
        <v>235759.7128630719</v>
      </c>
    </row>
    <row r="279" spans="1:2" ht="12.75">
      <c r="A279">
        <v>268</v>
      </c>
      <c r="B279" s="3">
        <f t="shared" si="4"/>
        <v>236966.1599164331</v>
      </c>
    </row>
    <row r="280" spans="1:2" ht="12.75">
      <c r="A280">
        <v>269</v>
      </c>
      <c r="B280" s="3">
        <f t="shared" si="4"/>
        <v>238175.58239369388</v>
      </c>
    </row>
    <row r="281" spans="1:2" ht="12.75">
      <c r="A281">
        <v>270</v>
      </c>
      <c r="B281" s="3">
        <f t="shared" si="4"/>
        <v>239387.98763305228</v>
      </c>
    </row>
    <row r="282" spans="1:2" ht="12.75">
      <c r="A282">
        <v>271</v>
      </c>
      <c r="B282" s="3">
        <f t="shared" si="4"/>
        <v>240603.3829908043</v>
      </c>
    </row>
    <row r="283" spans="1:2" ht="12.75">
      <c r="A283">
        <v>272</v>
      </c>
      <c r="B283" s="3">
        <f t="shared" si="4"/>
        <v>241821.77584138853</v>
      </c>
    </row>
    <row r="284" spans="1:2" ht="12.75">
      <c r="A284">
        <v>273</v>
      </c>
      <c r="B284" s="3">
        <f t="shared" si="4"/>
        <v>243043.17357743095</v>
      </c>
    </row>
    <row r="285" spans="1:2" ht="12.75">
      <c r="A285">
        <v>274</v>
      </c>
      <c r="B285" s="3">
        <f t="shared" si="4"/>
        <v>244267.58360978973</v>
      </c>
    </row>
    <row r="286" spans="1:2" ht="12.75">
      <c r="A286">
        <v>275</v>
      </c>
      <c r="B286" s="3">
        <f t="shared" si="4"/>
        <v>245495.01336760022</v>
      </c>
    </row>
    <row r="287" spans="1:2" ht="12.75">
      <c r="A287">
        <v>276</v>
      </c>
      <c r="B287" s="3">
        <f t="shared" si="4"/>
        <v>246725.47029832003</v>
      </c>
    </row>
    <row r="288" spans="1:2" ht="12.75">
      <c r="A288">
        <v>277</v>
      </c>
      <c r="B288" s="3">
        <f t="shared" si="4"/>
        <v>247958.9618677742</v>
      </c>
    </row>
    <row r="289" spans="1:2" ht="12.75">
      <c r="A289">
        <v>278</v>
      </c>
      <c r="B289" s="3">
        <f t="shared" si="4"/>
        <v>249195.49556020048</v>
      </c>
    </row>
    <row r="290" spans="1:2" ht="12.75">
      <c r="A290">
        <v>279</v>
      </c>
      <c r="B290" s="3">
        <f t="shared" si="4"/>
        <v>250435.07887829485</v>
      </c>
    </row>
    <row r="291" spans="1:2" ht="12.75">
      <c r="A291">
        <v>280</v>
      </c>
      <c r="B291" s="3">
        <f t="shared" si="4"/>
        <v>251677.71934325687</v>
      </c>
    </row>
    <row r="292" spans="1:2" ht="12.75">
      <c r="A292">
        <v>281</v>
      </c>
      <c r="B292" s="3">
        <f t="shared" si="4"/>
        <v>252923.4244948355</v>
      </c>
    </row>
    <row r="293" spans="1:2" ht="12.75">
      <c r="A293">
        <v>282</v>
      </c>
      <c r="B293" s="3">
        <f t="shared" si="4"/>
        <v>254172.20189137463</v>
      </c>
    </row>
    <row r="294" spans="1:2" ht="12.75">
      <c r="A294">
        <v>283</v>
      </c>
      <c r="B294" s="3">
        <f t="shared" si="4"/>
        <v>255424.0591098592</v>
      </c>
    </row>
    <row r="295" spans="1:2" ht="12.75">
      <c r="A295">
        <v>284</v>
      </c>
      <c r="B295" s="3">
        <f t="shared" si="4"/>
        <v>256679.00374596094</v>
      </c>
    </row>
    <row r="296" spans="1:2" ht="12.75">
      <c r="A296">
        <v>285</v>
      </c>
      <c r="B296" s="3">
        <f t="shared" si="4"/>
        <v>257937.04341408462</v>
      </c>
    </row>
    <row r="297" spans="1:2" ht="12.75">
      <c r="A297">
        <v>286</v>
      </c>
      <c r="B297" s="3">
        <f t="shared" si="4"/>
        <v>259198.18574741416</v>
      </c>
    </row>
    <row r="298" spans="1:2" ht="12.75">
      <c r="A298">
        <v>287</v>
      </c>
      <c r="B298" s="3">
        <f t="shared" si="4"/>
        <v>260462.43839795896</v>
      </c>
    </row>
    <row r="299" spans="1:2" ht="12.75">
      <c r="A299">
        <v>288</v>
      </c>
      <c r="B299" s="3">
        <f t="shared" si="4"/>
        <v>261729.80903660035</v>
      </c>
    </row>
    <row r="300" spans="1:2" ht="12.75">
      <c r="A300">
        <v>289</v>
      </c>
      <c r="B300" s="3">
        <f t="shared" si="4"/>
        <v>263000.30535313813</v>
      </c>
    </row>
    <row r="301" spans="1:2" ht="12.75">
      <c r="A301">
        <v>290</v>
      </c>
      <c r="B301" s="3">
        <f t="shared" si="4"/>
        <v>264273.9350563372</v>
      </c>
    </row>
    <row r="302" spans="1:2" ht="12.75">
      <c r="A302">
        <v>291</v>
      </c>
      <c r="B302" s="3">
        <f t="shared" si="4"/>
        <v>265550.7058739744</v>
      </c>
    </row>
    <row r="303" spans="1:2" ht="12.75">
      <c r="A303">
        <v>292</v>
      </c>
      <c r="B303" s="3">
        <f t="shared" si="4"/>
        <v>266830.6255528853</v>
      </c>
    </row>
    <row r="304" spans="1:2" ht="12.75">
      <c r="A304">
        <v>293</v>
      </c>
      <c r="B304" s="3">
        <f t="shared" si="4"/>
        <v>268113.70185901126</v>
      </c>
    </row>
    <row r="305" spans="1:2" ht="12.75">
      <c r="A305">
        <v>294</v>
      </c>
      <c r="B305" s="3">
        <f t="shared" si="4"/>
        <v>269399.9425774466</v>
      </c>
    </row>
    <row r="306" spans="1:2" ht="12.75">
      <c r="A306">
        <v>295</v>
      </c>
      <c r="B306" s="3">
        <f t="shared" si="4"/>
        <v>270689.35551248566</v>
      </c>
    </row>
    <row r="307" spans="1:2" ht="12.75">
      <c r="A307">
        <v>296</v>
      </c>
      <c r="B307" s="3">
        <f t="shared" si="4"/>
        <v>271981.94848767045</v>
      </c>
    </row>
    <row r="308" spans="1:2" ht="12.75">
      <c r="A308">
        <v>297</v>
      </c>
      <c r="B308" s="3">
        <f t="shared" si="4"/>
        <v>273277.72934583784</v>
      </c>
    </row>
    <row r="309" spans="1:2" ht="12.75">
      <c r="A309">
        <v>298</v>
      </c>
      <c r="B309" s="3">
        <f t="shared" si="4"/>
        <v>274576.70594916726</v>
      </c>
    </row>
    <row r="310" spans="1:2" ht="12.75">
      <c r="A310">
        <v>299</v>
      </c>
      <c r="B310" s="3">
        <f t="shared" si="4"/>
        <v>275878.88617922843</v>
      </c>
    </row>
    <row r="311" spans="1:2" ht="12.75">
      <c r="A311">
        <v>300</v>
      </c>
      <c r="B311" s="3">
        <f t="shared" si="4"/>
        <v>277184.2779370291</v>
      </c>
    </row>
    <row r="312" spans="1:2" ht="12.75">
      <c r="A312">
        <v>301</v>
      </c>
      <c r="B312" s="3">
        <f t="shared" si="4"/>
        <v>278492.889143063</v>
      </c>
    </row>
    <row r="313" spans="1:2" ht="12.75">
      <c r="A313">
        <v>302</v>
      </c>
      <c r="B313" s="3">
        <f t="shared" si="4"/>
        <v>279804.7277373581</v>
      </c>
    </row>
    <row r="314" spans="1:2" ht="12.75">
      <c r="A314">
        <v>303</v>
      </c>
      <c r="B314" s="3">
        <f t="shared" si="4"/>
        <v>281119.80167952436</v>
      </c>
    </row>
    <row r="315" spans="1:2" ht="12.75">
      <c r="A315">
        <v>304</v>
      </c>
      <c r="B315" s="3">
        <f t="shared" si="4"/>
        <v>282438.1189488026</v>
      </c>
    </row>
    <row r="316" spans="1:2" ht="12.75">
      <c r="A316">
        <v>305</v>
      </c>
      <c r="B316" s="3">
        <f t="shared" si="4"/>
        <v>283759.6875441123</v>
      </c>
    </row>
    <row r="317" spans="1:2" ht="12.75">
      <c r="A317">
        <v>306</v>
      </c>
      <c r="B317" s="3">
        <f t="shared" si="4"/>
        <v>285084.51548410073</v>
      </c>
    </row>
    <row r="318" spans="1:2" ht="12.75">
      <c r="A318">
        <v>307</v>
      </c>
      <c r="B318" s="3">
        <f t="shared" si="4"/>
        <v>286412.610807191</v>
      </c>
    </row>
    <row r="319" spans="1:2" ht="12.75">
      <c r="A319">
        <v>308</v>
      </c>
      <c r="B319" s="3">
        <f t="shared" si="4"/>
        <v>287743.98157163133</v>
      </c>
    </row>
    <row r="320" spans="1:2" ht="12.75">
      <c r="A320">
        <v>309</v>
      </c>
      <c r="B320" s="3">
        <f t="shared" si="4"/>
        <v>289078.6358555438</v>
      </c>
    </row>
    <row r="321" spans="1:2" ht="12.75">
      <c r="A321">
        <v>310</v>
      </c>
      <c r="B321" s="3">
        <f t="shared" si="4"/>
        <v>290416.5817569731</v>
      </c>
    </row>
    <row r="322" spans="1:2" ht="12.75">
      <c r="A322">
        <v>311</v>
      </c>
      <c r="B322" s="3">
        <f t="shared" si="4"/>
        <v>291757.8273939361</v>
      </c>
    </row>
    <row r="323" spans="1:2" ht="12.75">
      <c r="A323">
        <v>312</v>
      </c>
      <c r="B323" s="3">
        <f t="shared" si="4"/>
        <v>293102.38090447075</v>
      </c>
    </row>
    <row r="324" spans="1:2" ht="12.75">
      <c r="A324">
        <v>313</v>
      </c>
      <c r="B324" s="3">
        <f t="shared" si="4"/>
        <v>294450.2504466857</v>
      </c>
    </row>
    <row r="325" spans="1:2" ht="12.75">
      <c r="A325">
        <v>314</v>
      </c>
      <c r="B325" s="3">
        <f t="shared" si="4"/>
        <v>295801.4441988096</v>
      </c>
    </row>
    <row r="326" spans="1:2" ht="12.75">
      <c r="A326">
        <v>315</v>
      </c>
      <c r="B326" s="3">
        <f t="shared" si="4"/>
        <v>297155.97035924095</v>
      </c>
    </row>
    <row r="327" spans="1:2" ht="12.75">
      <c r="A327">
        <v>316</v>
      </c>
      <c r="B327" s="3">
        <f t="shared" si="4"/>
        <v>298513.8371465975</v>
      </c>
    </row>
    <row r="328" spans="1:2" ht="12.75">
      <c r="A328">
        <v>317</v>
      </c>
      <c r="B328" s="3">
        <f t="shared" si="4"/>
        <v>299875.05279976653</v>
      </c>
    </row>
    <row r="329" spans="1:2" ht="12.75">
      <c r="A329">
        <v>318</v>
      </c>
      <c r="B329" s="3">
        <f t="shared" si="4"/>
        <v>301239.6255779546</v>
      </c>
    </row>
    <row r="330" spans="1:2" ht="12.75">
      <c r="A330">
        <v>319</v>
      </c>
      <c r="B330" s="3">
        <f t="shared" si="4"/>
        <v>302607.56376073754</v>
      </c>
    </row>
    <row r="331" spans="1:2" ht="12.75">
      <c r="A331">
        <v>320</v>
      </c>
      <c r="B331" s="3">
        <f t="shared" si="4"/>
        <v>303978.8756481111</v>
      </c>
    </row>
    <row r="332" spans="1:2" ht="12.75">
      <c r="A332">
        <v>321</v>
      </c>
      <c r="B332" s="3">
        <f t="shared" si="4"/>
        <v>305353.5695605409</v>
      </c>
    </row>
    <row r="333" spans="1:2" ht="12.75">
      <c r="A333">
        <v>322</v>
      </c>
      <c r="B333" s="3">
        <f t="shared" si="4"/>
        <v>306731.6538390131</v>
      </c>
    </row>
    <row r="334" spans="1:2" ht="12.75">
      <c r="A334">
        <v>323</v>
      </c>
      <c r="B334" s="3">
        <f aca="true" t="shared" si="5" ref="B334:B397">B333*(1+$F$6)+$F$8</f>
        <v>308113.13684508495</v>
      </c>
    </row>
    <row r="335" spans="1:2" ht="12.75">
      <c r="A335">
        <v>324</v>
      </c>
      <c r="B335" s="3">
        <f t="shared" si="5"/>
        <v>309498.0269609357</v>
      </c>
    </row>
    <row r="336" spans="1:2" ht="12.75">
      <c r="A336">
        <v>325</v>
      </c>
      <c r="B336" s="3">
        <f t="shared" si="5"/>
        <v>310886.33258941706</v>
      </c>
    </row>
    <row r="337" spans="1:2" ht="12.75">
      <c r="A337">
        <v>326</v>
      </c>
      <c r="B337" s="3">
        <f t="shared" si="5"/>
        <v>312278.0621541047</v>
      </c>
    </row>
    <row r="338" spans="1:2" ht="12.75">
      <c r="A338">
        <v>327</v>
      </c>
      <c r="B338" s="3">
        <f t="shared" si="5"/>
        <v>313673.22409934894</v>
      </c>
    </row>
    <row r="339" spans="1:2" ht="12.75">
      <c r="A339">
        <v>328</v>
      </c>
      <c r="B339" s="3">
        <f t="shared" si="5"/>
        <v>315071.8268903262</v>
      </c>
    </row>
    <row r="340" spans="1:2" ht="12.75">
      <c r="A340">
        <v>329</v>
      </c>
      <c r="B340" s="3">
        <f t="shared" si="5"/>
        <v>316473.87901309034</v>
      </c>
    </row>
    <row r="341" spans="1:2" ht="12.75">
      <c r="A341">
        <v>330</v>
      </c>
      <c r="B341" s="3">
        <f t="shared" si="5"/>
        <v>317879.388974624</v>
      </c>
    </row>
    <row r="342" spans="1:2" ht="12.75">
      <c r="A342">
        <v>331</v>
      </c>
      <c r="B342" s="3">
        <f t="shared" si="5"/>
        <v>319288.3653028905</v>
      </c>
    </row>
    <row r="343" spans="1:2" ht="12.75">
      <c r="A343">
        <v>332</v>
      </c>
      <c r="B343" s="3">
        <f t="shared" si="5"/>
        <v>320700.81654688524</v>
      </c>
    </row>
    <row r="344" spans="1:2" ht="12.75">
      <c r="A344">
        <v>333</v>
      </c>
      <c r="B344" s="3">
        <f t="shared" si="5"/>
        <v>322116.75127668795</v>
      </c>
    </row>
    <row r="345" spans="1:2" ht="12.75">
      <c r="A345">
        <v>334</v>
      </c>
      <c r="B345" s="3">
        <f t="shared" si="5"/>
        <v>323536.1780835143</v>
      </c>
    </row>
    <row r="346" spans="1:2" ht="12.75">
      <c r="A346">
        <v>335</v>
      </c>
      <c r="B346" s="3">
        <f t="shared" si="5"/>
        <v>324959.10557976837</v>
      </c>
    </row>
    <row r="347" spans="1:2" ht="12.75">
      <c r="A347">
        <v>336</v>
      </c>
      <c r="B347" s="3">
        <f t="shared" si="5"/>
        <v>326385.5423990946</v>
      </c>
    </row>
    <row r="348" spans="1:2" ht="12.75">
      <c r="A348">
        <v>337</v>
      </c>
      <c r="B348" s="3">
        <f t="shared" si="5"/>
        <v>327815.49719643046</v>
      </c>
    </row>
    <row r="349" spans="1:2" ht="12.75">
      <c r="A349">
        <v>338</v>
      </c>
      <c r="B349" s="3">
        <f t="shared" si="5"/>
        <v>329248.9786480587</v>
      </c>
    </row>
    <row r="350" spans="1:2" ht="12.75">
      <c r="A350">
        <v>339</v>
      </c>
      <c r="B350" s="3">
        <f t="shared" si="5"/>
        <v>330685.9954516603</v>
      </c>
    </row>
    <row r="351" spans="1:2" ht="12.75">
      <c r="A351">
        <v>340</v>
      </c>
      <c r="B351" s="3">
        <f t="shared" si="5"/>
        <v>332126.5563263669</v>
      </c>
    </row>
    <row r="352" spans="1:2" ht="12.75">
      <c r="A352">
        <v>341</v>
      </c>
      <c r="B352" s="3">
        <f t="shared" si="5"/>
        <v>333570.67001281393</v>
      </c>
    </row>
    <row r="353" spans="1:2" ht="12.75">
      <c r="A353">
        <v>342</v>
      </c>
      <c r="B353" s="3">
        <f t="shared" si="5"/>
        <v>335018.3452731936</v>
      </c>
    </row>
    <row r="354" spans="1:2" ht="12.75">
      <c r="A354">
        <v>343</v>
      </c>
      <c r="B354" s="3">
        <f t="shared" si="5"/>
        <v>336469.5908913081</v>
      </c>
    </row>
    <row r="355" spans="1:2" ht="12.75">
      <c r="A355">
        <v>344</v>
      </c>
      <c r="B355" s="3">
        <f t="shared" si="5"/>
        <v>337924.41567262274</v>
      </c>
    </row>
    <row r="356" spans="1:2" ht="12.75">
      <c r="A356">
        <v>345</v>
      </c>
      <c r="B356" s="3">
        <f t="shared" si="5"/>
        <v>339382.8284443195</v>
      </c>
    </row>
    <row r="357" spans="1:2" ht="12.75">
      <c r="A357">
        <v>346</v>
      </c>
      <c r="B357" s="3">
        <f t="shared" si="5"/>
        <v>340844.83805535064</v>
      </c>
    </row>
    <row r="358" spans="1:2" ht="12.75">
      <c r="A358">
        <v>347</v>
      </c>
      <c r="B358" s="3">
        <f t="shared" si="5"/>
        <v>342310.4533764923</v>
      </c>
    </row>
    <row r="359" spans="1:2" ht="12.75">
      <c r="A359">
        <v>348</v>
      </c>
      <c r="B359" s="3">
        <f t="shared" si="5"/>
        <v>343779.68330039835</v>
      </c>
    </row>
    <row r="360" spans="1:2" ht="12.75">
      <c r="A360">
        <v>349</v>
      </c>
      <c r="B360" s="3">
        <f t="shared" si="5"/>
        <v>345252.5367416543</v>
      </c>
    </row>
    <row r="361" spans="1:2" ht="12.75">
      <c r="A361">
        <v>350</v>
      </c>
      <c r="B361" s="3">
        <f t="shared" si="5"/>
        <v>346729.0226368314</v>
      </c>
    </row>
    <row r="362" spans="1:2" ht="12.75">
      <c r="A362">
        <v>351</v>
      </c>
      <c r="B362" s="3">
        <f t="shared" si="5"/>
        <v>348209.149944541</v>
      </c>
    </row>
    <row r="363" spans="1:2" ht="12.75">
      <c r="A363">
        <v>352</v>
      </c>
      <c r="B363" s="3">
        <f t="shared" si="5"/>
        <v>349692.92764548876</v>
      </c>
    </row>
    <row r="364" spans="1:2" ht="12.75">
      <c r="A364">
        <v>353</v>
      </c>
      <c r="B364" s="3">
        <f t="shared" si="5"/>
        <v>351180.36474252923</v>
      </c>
    </row>
    <row r="365" spans="1:2" ht="12.75">
      <c r="A365">
        <v>354</v>
      </c>
      <c r="B365" s="3">
        <f t="shared" si="5"/>
        <v>352671.4702607203</v>
      </c>
    </row>
    <row r="366" spans="1:2" ht="12.75">
      <c r="A366">
        <v>355</v>
      </c>
      <c r="B366" s="3">
        <f t="shared" si="5"/>
        <v>354166.2532473782</v>
      </c>
    </row>
    <row r="367" spans="1:2" ht="12.75">
      <c r="A367">
        <v>356</v>
      </c>
      <c r="B367" s="3">
        <f t="shared" si="5"/>
        <v>355664.72277213226</v>
      </c>
    </row>
    <row r="368" spans="1:2" ht="12.75">
      <c r="A368">
        <v>357</v>
      </c>
      <c r="B368" s="3">
        <f t="shared" si="5"/>
        <v>357166.8879269799</v>
      </c>
    </row>
    <row r="369" spans="1:2" ht="12.75">
      <c r="A369">
        <v>358</v>
      </c>
      <c r="B369" s="3">
        <f t="shared" si="5"/>
        <v>358672.757826342</v>
      </c>
    </row>
    <row r="370" spans="1:2" ht="12.75">
      <c r="A370">
        <v>359</v>
      </c>
      <c r="B370" s="3">
        <f t="shared" si="5"/>
        <v>360182.3416071179</v>
      </c>
    </row>
    <row r="371" spans="1:2" ht="12.75">
      <c r="A371">
        <v>360</v>
      </c>
      <c r="B371" s="3">
        <f t="shared" si="5"/>
        <v>361695.6484287411</v>
      </c>
    </row>
    <row r="372" spans="1:2" ht="12.75">
      <c r="A372">
        <v>361</v>
      </c>
      <c r="B372" s="3">
        <f t="shared" si="5"/>
        <v>363212.68747323466</v>
      </c>
    </row>
    <row r="373" spans="1:2" ht="12.75">
      <c r="A373">
        <v>362</v>
      </c>
      <c r="B373" s="3">
        <f t="shared" si="5"/>
        <v>364733.4679452671</v>
      </c>
    </row>
    <row r="374" spans="1:2" ht="12.75">
      <c r="A374">
        <v>363</v>
      </c>
      <c r="B374" s="3">
        <f t="shared" si="5"/>
        <v>366257.999072208</v>
      </c>
    </row>
    <row r="375" spans="1:2" ht="12.75">
      <c r="A375">
        <v>364</v>
      </c>
      <c r="B375" s="3">
        <f t="shared" si="5"/>
        <v>367786.29010418424</v>
      </c>
    </row>
    <row r="376" spans="1:2" ht="12.75">
      <c r="A376">
        <v>365</v>
      </c>
      <c r="B376" s="3">
        <f t="shared" si="5"/>
        <v>369318.3503141359</v>
      </c>
    </row>
    <row r="377" spans="1:2" ht="12.75">
      <c r="A377">
        <v>366</v>
      </c>
      <c r="B377" s="3">
        <f t="shared" si="5"/>
        <v>370854.1889978727</v>
      </c>
    </row>
    <row r="378" spans="1:2" ht="12.75">
      <c r="A378">
        <v>367</v>
      </c>
      <c r="B378" s="3">
        <f t="shared" si="5"/>
        <v>372393.81547413033</v>
      </c>
    </row>
    <row r="379" spans="1:2" ht="12.75">
      <c r="A379">
        <v>368</v>
      </c>
      <c r="B379" s="3">
        <f t="shared" si="5"/>
        <v>373937.239084627</v>
      </c>
    </row>
    <row r="380" spans="1:2" ht="12.75">
      <c r="A380">
        <v>369</v>
      </c>
      <c r="B380" s="3">
        <f t="shared" si="5"/>
        <v>375484.46919412015</v>
      </c>
    </row>
    <row r="381" spans="1:2" ht="12.75">
      <c r="A381">
        <v>370</v>
      </c>
      <c r="B381" s="3">
        <f t="shared" si="5"/>
        <v>377035.5151904631</v>
      </c>
    </row>
    <row r="382" spans="1:2" ht="12.75">
      <c r="A382">
        <v>371</v>
      </c>
      <c r="B382" s="3">
        <f t="shared" si="5"/>
        <v>378590.3864846623</v>
      </c>
    </row>
    <row r="383" spans="1:2" ht="12.75">
      <c r="A383">
        <v>372</v>
      </c>
      <c r="B383" s="3">
        <f t="shared" si="5"/>
        <v>380149.0925109342</v>
      </c>
    </row>
    <row r="384" spans="1:2" ht="12.75">
      <c r="A384">
        <v>373</v>
      </c>
      <c r="B384" s="3">
        <f t="shared" si="5"/>
        <v>381711.6427267626</v>
      </c>
    </row>
    <row r="385" spans="1:2" ht="12.75">
      <c r="A385">
        <v>374</v>
      </c>
      <c r="B385" s="3">
        <f t="shared" si="5"/>
        <v>383278.04661295604</v>
      </c>
    </row>
    <row r="386" spans="1:2" ht="12.75">
      <c r="A386">
        <v>375</v>
      </c>
      <c r="B386" s="3">
        <f t="shared" si="5"/>
        <v>384848.31367370515</v>
      </c>
    </row>
    <row r="387" spans="1:2" ht="12.75">
      <c r="A387">
        <v>376</v>
      </c>
      <c r="B387" s="3">
        <f t="shared" si="5"/>
        <v>386422.4534366407</v>
      </c>
    </row>
    <row r="388" spans="1:2" ht="12.75">
      <c r="A388">
        <v>377</v>
      </c>
      <c r="B388" s="3">
        <f t="shared" si="5"/>
        <v>388000.4754528909</v>
      </c>
    </row>
    <row r="389" spans="1:2" ht="12.75">
      <c r="A389">
        <v>378</v>
      </c>
      <c r="B389" s="3">
        <f t="shared" si="5"/>
        <v>389582.38929713983</v>
      </c>
    </row>
    <row r="390" spans="1:2" ht="12.75">
      <c r="A390">
        <v>379</v>
      </c>
      <c r="B390" s="3">
        <f t="shared" si="5"/>
        <v>391168.2045676852</v>
      </c>
    </row>
    <row r="391" spans="1:2" ht="12.75">
      <c r="A391">
        <v>380</v>
      </c>
      <c r="B391" s="3">
        <f t="shared" si="5"/>
        <v>392757.9308864968</v>
      </c>
    </row>
    <row r="392" spans="1:2" ht="12.75">
      <c r="A392">
        <v>381</v>
      </c>
      <c r="B392" s="3">
        <f t="shared" si="5"/>
        <v>394351.5778992747</v>
      </c>
    </row>
    <row r="393" spans="1:2" ht="12.75">
      <c r="A393">
        <v>382</v>
      </c>
      <c r="B393" s="3">
        <f t="shared" si="5"/>
        <v>395949.15527550795</v>
      </c>
    </row>
    <row r="394" spans="1:2" ht="12.75">
      <c r="A394">
        <v>383</v>
      </c>
      <c r="B394" s="3">
        <f t="shared" si="5"/>
        <v>397550.6727085331</v>
      </c>
    </row>
    <row r="395" spans="1:2" ht="12.75">
      <c r="A395">
        <v>384</v>
      </c>
      <c r="B395" s="3">
        <f t="shared" si="5"/>
        <v>399156.1399155932</v>
      </c>
    </row>
    <row r="396" spans="1:2" ht="12.75">
      <c r="A396">
        <v>385</v>
      </c>
      <c r="B396" s="3">
        <f t="shared" si="5"/>
        <v>400765.56663789647</v>
      </c>
    </row>
    <row r="397" spans="1:2" ht="12.75">
      <c r="A397">
        <v>386</v>
      </c>
      <c r="B397" s="3">
        <f t="shared" si="5"/>
        <v>402378.96264067566</v>
      </c>
    </row>
    <row r="398" spans="1:2" ht="12.75">
      <c r="A398">
        <v>387</v>
      </c>
      <c r="B398" s="3">
        <f aca="true" t="shared" si="6" ref="B398:B461">B397*(1+$F$6)+$F$8</f>
        <v>403996.3377132473</v>
      </c>
    </row>
    <row r="399" spans="1:2" ht="12.75">
      <c r="A399">
        <v>388</v>
      </c>
      <c r="B399" s="3">
        <f t="shared" si="6"/>
        <v>405617.70166907087</v>
      </c>
    </row>
    <row r="400" spans="1:2" ht="12.75">
      <c r="A400">
        <v>389</v>
      </c>
      <c r="B400" s="3">
        <f t="shared" si="6"/>
        <v>407243.0643458086</v>
      </c>
    </row>
    <row r="401" spans="1:2" ht="12.75">
      <c r="A401">
        <v>390</v>
      </c>
      <c r="B401" s="3">
        <f t="shared" si="6"/>
        <v>408872.435605385</v>
      </c>
    </row>
    <row r="402" spans="1:2" ht="12.75">
      <c r="A402">
        <v>391</v>
      </c>
      <c r="B402" s="3">
        <f t="shared" si="6"/>
        <v>410505.82533404673</v>
      </c>
    </row>
    <row r="403" spans="1:2" ht="12.75">
      <c r="A403">
        <v>392</v>
      </c>
      <c r="B403" s="3">
        <f t="shared" si="6"/>
        <v>412143.24344242265</v>
      </c>
    </row>
    <row r="404" spans="1:2" ht="12.75">
      <c r="A404">
        <v>393</v>
      </c>
      <c r="B404" s="3">
        <f t="shared" si="6"/>
        <v>413784.6998655839</v>
      </c>
    </row>
    <row r="405" spans="1:2" ht="12.75">
      <c r="A405">
        <v>394</v>
      </c>
      <c r="B405" s="3">
        <f t="shared" si="6"/>
        <v>415430.20456310414</v>
      </c>
    </row>
    <row r="406" spans="1:2" ht="12.75">
      <c r="A406">
        <v>395</v>
      </c>
      <c r="B406" s="3">
        <f t="shared" si="6"/>
        <v>417079.76751912007</v>
      </c>
    </row>
    <row r="407" spans="1:2" ht="12.75">
      <c r="A407">
        <v>396</v>
      </c>
      <c r="B407" s="3">
        <f t="shared" si="6"/>
        <v>418733.3987423919</v>
      </c>
    </row>
    <row r="408" spans="1:2" ht="12.75">
      <c r="A408">
        <v>397</v>
      </c>
      <c r="B408" s="3">
        <f t="shared" si="6"/>
        <v>420391.10826636426</v>
      </c>
    </row>
    <row r="409" spans="1:2" ht="12.75">
      <c r="A409">
        <v>398</v>
      </c>
      <c r="B409" s="3">
        <f t="shared" si="6"/>
        <v>422052.9061492268</v>
      </c>
    </row>
    <row r="410" spans="1:2" ht="12.75">
      <c r="A410">
        <v>399</v>
      </c>
      <c r="B410" s="3">
        <f t="shared" si="6"/>
        <v>423718.8024739756</v>
      </c>
    </row>
    <row r="411" spans="1:2" ht="12.75">
      <c r="A411">
        <v>400</v>
      </c>
      <c r="B411" s="3">
        <f t="shared" si="6"/>
        <v>425388.80734847387</v>
      </c>
    </row>
    <row r="412" spans="1:2" ht="12.75">
      <c r="A412">
        <v>401</v>
      </c>
      <c r="B412" s="3">
        <f t="shared" si="6"/>
        <v>427062.93090551376</v>
      </c>
    </row>
    <row r="413" spans="1:2" ht="12.75">
      <c r="A413">
        <v>402</v>
      </c>
      <c r="B413" s="3">
        <f t="shared" si="6"/>
        <v>428741.18330287747</v>
      </c>
    </row>
    <row r="414" spans="1:2" ht="12.75">
      <c r="A414">
        <v>403</v>
      </c>
      <c r="B414" s="3">
        <f t="shared" si="6"/>
        <v>430423.57472339907</v>
      </c>
    </row>
    <row r="415" spans="1:2" ht="12.75">
      <c r="A415">
        <v>404</v>
      </c>
      <c r="B415" s="3">
        <f t="shared" si="6"/>
        <v>432110.1153750263</v>
      </c>
    </row>
    <row r="416" spans="1:2" ht="12.75">
      <c r="A416">
        <v>405</v>
      </c>
      <c r="B416" s="3">
        <f t="shared" si="6"/>
        <v>433800.8154908824</v>
      </c>
    </row>
    <row r="417" spans="1:2" ht="12.75">
      <c r="A417">
        <v>406</v>
      </c>
      <c r="B417" s="3">
        <f t="shared" si="6"/>
        <v>435495.68532932823</v>
      </c>
    </row>
    <row r="418" spans="1:2" ht="12.75">
      <c r="A418">
        <v>407</v>
      </c>
      <c r="B418" s="3">
        <f t="shared" si="6"/>
        <v>437194.73517402465</v>
      </c>
    </row>
    <row r="419" spans="1:2" ht="12.75">
      <c r="A419">
        <v>408</v>
      </c>
      <c r="B419" s="3">
        <f t="shared" si="6"/>
        <v>438897.97533399466</v>
      </c>
    </row>
    <row r="420" spans="1:2" ht="12.75">
      <c r="A420">
        <v>409</v>
      </c>
      <c r="B420" s="3">
        <f t="shared" si="6"/>
        <v>440605.41614368616</v>
      </c>
    </row>
    <row r="421" spans="1:2" ht="12.75">
      <c r="A421">
        <v>410</v>
      </c>
      <c r="B421" s="3">
        <f t="shared" si="6"/>
        <v>442317.0679630346</v>
      </c>
    </row>
    <row r="422" spans="1:2" ht="12.75">
      <c r="A422">
        <v>411</v>
      </c>
      <c r="B422" s="3">
        <f t="shared" si="6"/>
        <v>444032.94117752585</v>
      </c>
    </row>
    <row r="423" spans="1:2" ht="12.75">
      <c r="A423">
        <v>412</v>
      </c>
      <c r="B423" s="3">
        <f t="shared" si="6"/>
        <v>445753.0461982591</v>
      </c>
    </row>
    <row r="424" spans="1:2" ht="12.75">
      <c r="A424">
        <v>413</v>
      </c>
      <c r="B424" s="3">
        <f t="shared" si="6"/>
        <v>447477.39346201014</v>
      </c>
    </row>
    <row r="425" spans="1:2" ht="12.75">
      <c r="A425">
        <v>414</v>
      </c>
      <c r="B425" s="3">
        <f t="shared" si="6"/>
        <v>449205.99343129474</v>
      </c>
    </row>
    <row r="426" spans="1:2" ht="12.75">
      <c r="A426">
        <v>415</v>
      </c>
      <c r="B426" s="3">
        <f t="shared" si="6"/>
        <v>450938.85659443197</v>
      </c>
    </row>
    <row r="427" spans="1:2" ht="12.75">
      <c r="A427">
        <v>416</v>
      </c>
      <c r="B427" s="3">
        <f t="shared" si="6"/>
        <v>452675.993465608</v>
      </c>
    </row>
    <row r="428" spans="1:2" ht="12.75">
      <c r="A428">
        <v>417</v>
      </c>
      <c r="B428" s="3">
        <f t="shared" si="6"/>
        <v>454417.4145849398</v>
      </c>
    </row>
    <row r="429" spans="1:2" ht="12.75">
      <c r="A429">
        <v>418</v>
      </c>
      <c r="B429" s="3">
        <f t="shared" si="6"/>
        <v>456163.130518539</v>
      </c>
    </row>
    <row r="430" spans="1:2" ht="12.75">
      <c r="A430">
        <v>419</v>
      </c>
      <c r="B430" s="3">
        <f t="shared" si="6"/>
        <v>457913.1518585763</v>
      </c>
    </row>
    <row r="431" spans="1:2" ht="12.75">
      <c r="A431">
        <v>420</v>
      </c>
      <c r="B431" s="3">
        <f t="shared" si="6"/>
        <v>459667.4892233454</v>
      </c>
    </row>
    <row r="432" spans="1:2" ht="12.75">
      <c r="A432">
        <v>421</v>
      </c>
      <c r="B432" s="3">
        <f t="shared" si="6"/>
        <v>461426.1532573277</v>
      </c>
    </row>
    <row r="433" spans="1:2" ht="12.75">
      <c r="A433">
        <v>422</v>
      </c>
      <c r="B433" s="3">
        <f t="shared" si="6"/>
        <v>463189.1546312566</v>
      </c>
    </row>
    <row r="434" spans="1:2" ht="12.75">
      <c r="A434">
        <v>423</v>
      </c>
      <c r="B434" s="3">
        <f t="shared" si="6"/>
        <v>464956.5040421826</v>
      </c>
    </row>
    <row r="435" spans="1:2" ht="12.75">
      <c r="A435">
        <v>424</v>
      </c>
      <c r="B435" s="3">
        <f t="shared" si="6"/>
        <v>466728.21221353783</v>
      </c>
    </row>
    <row r="436" spans="1:2" ht="12.75">
      <c r="A436">
        <v>425</v>
      </c>
      <c r="B436" s="3">
        <f t="shared" si="6"/>
        <v>468504.2898952014</v>
      </c>
    </row>
    <row r="437" spans="1:2" ht="12.75">
      <c r="A437">
        <v>426</v>
      </c>
      <c r="B437" s="3">
        <f t="shared" si="6"/>
        <v>470284.7478635645</v>
      </c>
    </row>
    <row r="438" spans="1:2" ht="12.75">
      <c r="A438">
        <v>427</v>
      </c>
      <c r="B438" s="3">
        <f t="shared" si="6"/>
        <v>472069.5969215959</v>
      </c>
    </row>
    <row r="439" spans="1:2" ht="12.75">
      <c r="A439">
        <v>428</v>
      </c>
      <c r="B439" s="3">
        <f t="shared" si="6"/>
        <v>473858.84789890726</v>
      </c>
    </row>
    <row r="440" spans="1:2" ht="12.75">
      <c r="A440">
        <v>429</v>
      </c>
      <c r="B440" s="3">
        <f t="shared" si="6"/>
        <v>475652.511651819</v>
      </c>
    </row>
    <row r="441" spans="1:2" ht="12.75">
      <c r="A441">
        <v>430</v>
      </c>
      <c r="B441" s="3">
        <f t="shared" si="6"/>
        <v>477450.5990634262</v>
      </c>
    </row>
    <row r="442" spans="1:2" ht="12.75">
      <c r="A442">
        <v>431</v>
      </c>
      <c r="B442" s="3">
        <f t="shared" si="6"/>
        <v>479253.12104366464</v>
      </c>
    </row>
    <row r="443" spans="1:2" ht="12.75">
      <c r="A443">
        <v>432</v>
      </c>
      <c r="B443" s="3">
        <f t="shared" si="6"/>
        <v>481060.08852937684</v>
      </c>
    </row>
    <row r="444" spans="1:2" ht="12.75">
      <c r="A444">
        <v>433</v>
      </c>
      <c r="B444" s="3">
        <f t="shared" si="6"/>
        <v>482871.5124843786</v>
      </c>
    </row>
    <row r="445" spans="1:2" ht="12.75">
      <c r="A445">
        <v>434</v>
      </c>
      <c r="B445" s="3">
        <f t="shared" si="6"/>
        <v>484687.40389952535</v>
      </c>
    </row>
    <row r="446" spans="1:2" ht="12.75">
      <c r="A446">
        <v>435</v>
      </c>
      <c r="B446" s="3">
        <f t="shared" si="6"/>
        <v>486507.7737927791</v>
      </c>
    </row>
    <row r="447" spans="1:2" ht="12.75">
      <c r="A447">
        <v>436</v>
      </c>
      <c r="B447" s="3">
        <f t="shared" si="6"/>
        <v>488332.63320927497</v>
      </c>
    </row>
    <row r="448" spans="1:2" ht="12.75">
      <c r="A448">
        <v>437</v>
      </c>
      <c r="B448" s="3">
        <f t="shared" si="6"/>
        <v>490161.9932213885</v>
      </c>
    </row>
    <row r="449" spans="1:2" ht="12.75">
      <c r="A449">
        <v>438</v>
      </c>
      <c r="B449" s="3">
        <f t="shared" si="6"/>
        <v>491995.86492880253</v>
      </c>
    </row>
    <row r="450" spans="1:2" ht="12.75">
      <c r="A450">
        <v>439</v>
      </c>
      <c r="B450" s="3">
        <f t="shared" si="6"/>
        <v>493834.2594585749</v>
      </c>
    </row>
    <row r="451" spans="1:2" ht="12.75">
      <c r="A451">
        <v>440</v>
      </c>
      <c r="B451" s="3">
        <f t="shared" si="6"/>
        <v>495677.1879652055</v>
      </c>
    </row>
    <row r="452" spans="1:2" ht="12.75">
      <c r="A452">
        <v>441</v>
      </c>
      <c r="B452" s="3">
        <f t="shared" si="6"/>
        <v>497524.6616307046</v>
      </c>
    </row>
    <row r="453" spans="1:2" ht="12.75">
      <c r="A453">
        <v>442</v>
      </c>
      <c r="B453" s="3">
        <f t="shared" si="6"/>
        <v>499376.69166466</v>
      </c>
    </row>
    <row r="454" spans="1:2" ht="12.75">
      <c r="A454">
        <v>443</v>
      </c>
      <c r="B454" s="3">
        <f t="shared" si="6"/>
        <v>501233.28930430557</v>
      </c>
    </row>
    <row r="455" spans="1:2" ht="12.75">
      <c r="A455">
        <v>444</v>
      </c>
      <c r="B455" s="3">
        <f t="shared" si="6"/>
        <v>503094.4658145891</v>
      </c>
    </row>
    <row r="456" spans="1:2" ht="12.75">
      <c r="A456">
        <v>445</v>
      </c>
      <c r="B456" s="3">
        <f t="shared" si="6"/>
        <v>504960.23248824093</v>
      </c>
    </row>
    <row r="457" spans="1:2" ht="12.75">
      <c r="A457">
        <v>446</v>
      </c>
      <c r="B457" s="3">
        <f t="shared" si="6"/>
        <v>506830.60064584215</v>
      </c>
    </row>
    <row r="458" spans="1:2" ht="12.75">
      <c r="A458">
        <v>447</v>
      </c>
      <c r="B458" s="3">
        <f t="shared" si="6"/>
        <v>508705.5816358935</v>
      </c>
    </row>
    <row r="459" spans="1:2" ht="12.75">
      <c r="A459">
        <v>448</v>
      </c>
      <c r="B459" s="3">
        <f t="shared" si="6"/>
        <v>510585.1868348843</v>
      </c>
    </row>
    <row r="460" spans="1:2" ht="12.75">
      <c r="A460">
        <v>449</v>
      </c>
      <c r="B460" s="3">
        <f t="shared" si="6"/>
        <v>512469.4276473612</v>
      </c>
    </row>
    <row r="461" spans="1:2" ht="12.75">
      <c r="A461">
        <v>450</v>
      </c>
      <c r="B461" s="3">
        <f t="shared" si="6"/>
        <v>514358.3155059976</v>
      </c>
    </row>
    <row r="462" spans="1:2" ht="12.75">
      <c r="A462">
        <v>451</v>
      </c>
      <c r="B462" s="3">
        <f aca="true" t="shared" si="7" ref="B462:B491">B461*(1+$F$6)+$F$8</f>
        <v>516251.86187166313</v>
      </c>
    </row>
    <row r="463" spans="1:2" ht="12.75">
      <c r="A463">
        <v>452</v>
      </c>
      <c r="B463" s="3">
        <f t="shared" si="7"/>
        <v>518150.07823349274</v>
      </c>
    </row>
    <row r="464" spans="1:2" ht="12.75">
      <c r="A464">
        <v>453</v>
      </c>
      <c r="B464" s="3">
        <f t="shared" si="7"/>
        <v>520052.9761089568</v>
      </c>
    </row>
    <row r="465" spans="1:2" ht="12.75">
      <c r="A465">
        <v>454</v>
      </c>
      <c r="B465" s="3">
        <f t="shared" si="7"/>
        <v>521960.5670439309</v>
      </c>
    </row>
    <row r="466" spans="1:2" ht="12.75">
      <c r="A466">
        <v>455</v>
      </c>
      <c r="B466" s="3">
        <f t="shared" si="7"/>
        <v>523872.8626127658</v>
      </c>
    </row>
    <row r="467" spans="1:2" ht="12.75">
      <c r="A467">
        <v>456</v>
      </c>
      <c r="B467" s="3">
        <f t="shared" si="7"/>
        <v>525789.8744183579</v>
      </c>
    </row>
    <row r="468" spans="1:2" ht="12.75">
      <c r="A468">
        <v>457</v>
      </c>
      <c r="B468" s="3">
        <f t="shared" si="7"/>
        <v>527711.6140922192</v>
      </c>
    </row>
    <row r="469" spans="1:2" ht="12.75">
      <c r="A469">
        <v>458</v>
      </c>
      <c r="B469" s="3">
        <f t="shared" si="7"/>
        <v>529638.0932945483</v>
      </c>
    </row>
    <row r="470" spans="1:2" ht="12.75">
      <c r="A470">
        <v>459</v>
      </c>
      <c r="B470" s="3">
        <f t="shared" si="7"/>
        <v>531569.3237143012</v>
      </c>
    </row>
    <row r="471" spans="1:2" ht="12.75">
      <c r="A471">
        <v>460</v>
      </c>
      <c r="B471" s="3">
        <f t="shared" si="7"/>
        <v>533505.3170692617</v>
      </c>
    </row>
    <row r="472" spans="1:2" ht="12.75">
      <c r="A472">
        <v>461</v>
      </c>
      <c r="B472" s="3">
        <f t="shared" si="7"/>
        <v>535446.0851061129</v>
      </c>
    </row>
    <row r="473" spans="1:2" ht="12.75">
      <c r="A473">
        <v>462</v>
      </c>
      <c r="B473" s="3">
        <f t="shared" si="7"/>
        <v>537391.6396005084</v>
      </c>
    </row>
    <row r="474" spans="1:2" ht="12.75">
      <c r="A474">
        <v>463</v>
      </c>
      <c r="B474" s="3">
        <f t="shared" si="7"/>
        <v>539341.9923571438</v>
      </c>
    </row>
    <row r="475" spans="1:2" ht="12.75">
      <c r="A475">
        <v>464</v>
      </c>
      <c r="B475" s="3">
        <f t="shared" si="7"/>
        <v>541297.1552098283</v>
      </c>
    </row>
    <row r="476" spans="1:2" ht="12.75">
      <c r="A476">
        <v>465</v>
      </c>
      <c r="B476" s="3">
        <f t="shared" si="7"/>
        <v>543257.1400215563</v>
      </c>
    </row>
    <row r="477" spans="1:2" ht="12.75">
      <c r="A477">
        <v>466</v>
      </c>
      <c r="B477" s="3">
        <f t="shared" si="7"/>
        <v>545221.9586845796</v>
      </c>
    </row>
    <row r="478" spans="1:2" ht="12.75">
      <c r="A478">
        <v>467</v>
      </c>
      <c r="B478" s="3">
        <f t="shared" si="7"/>
        <v>547191.6231204795</v>
      </c>
    </row>
    <row r="479" spans="1:2" ht="12.75">
      <c r="A479">
        <v>468</v>
      </c>
      <c r="B479" s="3">
        <f t="shared" si="7"/>
        <v>549166.1452802394</v>
      </c>
    </row>
    <row r="480" spans="1:2" ht="12.75">
      <c r="A480">
        <v>469</v>
      </c>
      <c r="B480" s="3">
        <f t="shared" si="7"/>
        <v>551145.5371443166</v>
      </c>
    </row>
    <row r="481" spans="1:2" ht="12.75">
      <c r="A481">
        <v>470</v>
      </c>
      <c r="B481" s="3">
        <f t="shared" si="7"/>
        <v>553129.8107227157</v>
      </c>
    </row>
    <row r="482" spans="1:2" ht="12.75">
      <c r="A482">
        <v>471</v>
      </c>
      <c r="B482" s="3">
        <f t="shared" si="7"/>
        <v>555118.9780550612</v>
      </c>
    </row>
    <row r="483" spans="1:2" ht="12.75">
      <c r="A483">
        <v>472</v>
      </c>
      <c r="B483" s="3">
        <f t="shared" si="7"/>
        <v>557113.0512106705</v>
      </c>
    </row>
    <row r="484" spans="1:2" ht="12.75">
      <c r="A484">
        <v>473</v>
      </c>
      <c r="B484" s="3">
        <f t="shared" si="7"/>
        <v>559112.0422886272</v>
      </c>
    </row>
    <row r="485" spans="1:2" ht="12.75">
      <c r="A485">
        <v>474</v>
      </c>
      <c r="B485" s="3">
        <f t="shared" si="7"/>
        <v>561115.9634178546</v>
      </c>
    </row>
    <row r="486" spans="1:2" ht="12.75">
      <c r="A486">
        <v>475</v>
      </c>
      <c r="B486" s="3">
        <f t="shared" si="7"/>
        <v>563124.8267571891</v>
      </c>
    </row>
    <row r="487" spans="1:2" ht="12.75">
      <c r="A487">
        <v>476</v>
      </c>
      <c r="B487" s="3">
        <f t="shared" si="7"/>
        <v>565138.6444954542</v>
      </c>
    </row>
    <row r="488" spans="1:2" ht="12.75">
      <c r="A488">
        <v>477</v>
      </c>
      <c r="B488" s="3">
        <f t="shared" si="7"/>
        <v>567157.4288515339</v>
      </c>
    </row>
    <row r="489" spans="1:2" ht="12.75">
      <c r="A489">
        <v>478</v>
      </c>
      <c r="B489" s="3">
        <f t="shared" si="7"/>
        <v>569181.192074448</v>
      </c>
    </row>
    <row r="490" spans="1:2" ht="12.75">
      <c r="A490">
        <v>479</v>
      </c>
      <c r="B490" s="3">
        <f t="shared" si="7"/>
        <v>571209.946443425</v>
      </c>
    </row>
    <row r="491" spans="1:2" ht="12.75">
      <c r="A491">
        <v>480</v>
      </c>
      <c r="B491" s="3">
        <f t="shared" si="7"/>
        <v>573243.7042679776</v>
      </c>
    </row>
    <row r="492" ht="12.75">
      <c r="B492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Jane</cp:lastModifiedBy>
  <dcterms:created xsi:type="dcterms:W3CDTF">2014-01-30T09:32:19Z</dcterms:created>
  <dcterms:modified xsi:type="dcterms:W3CDTF">2014-02-15T19:23:57Z</dcterms:modified>
  <cp:category/>
  <cp:version/>
  <cp:contentType/>
  <cp:contentStatus/>
</cp:coreProperties>
</file>